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846" firstSheet="3" activeTab="7"/>
  </bookViews>
  <sheets>
    <sheet name="部门预算收支总体情况表1" sheetId="1" r:id="rId1"/>
    <sheet name="部门收入总体情况表2" sheetId="7" r:id="rId2"/>
    <sheet name="部门支出总体情况表3" sheetId="8" r:id="rId3"/>
    <sheet name="部门支出总表（分类）4" sheetId="15" r:id="rId4"/>
    <sheet name="支出预算明细表—工资福利支出5" sheetId="17" r:id="rId5"/>
    <sheet name="支出预算明细表—一般商品和服务支出6" sheetId="18" r:id="rId6"/>
    <sheet name="支出预算明细表—对个人和家庭的补助7" sheetId="19" r:id="rId7"/>
    <sheet name="财政拨款收支总表 8" sheetId="2" r:id="rId8"/>
    <sheet name="一般公共预算支出情况表9" sheetId="3" r:id="rId9"/>
    <sheet name="一般公共预算基本支出情况表10" sheetId="22" r:id="rId10"/>
    <sheet name="一般公共预算支出明细表—工资福利支出11" sheetId="25" r:id="rId11"/>
    <sheet name="一般公共预算支出明细表—一般商品和服务支出12" sheetId="24" r:id="rId12"/>
    <sheet name="一般公共预算支出明细表—对个人和家庭的补助13" sheetId="23" r:id="rId13"/>
    <sheet name="政府性基金14" sheetId="6" r:id="rId14"/>
    <sheet name="财政专户管理的非税拨款15" sheetId="29" r:id="rId15"/>
    <sheet name="经费拨款16" sheetId="30" r:id="rId16"/>
    <sheet name="专项资金预算汇总表17" sheetId="32" r:id="rId17"/>
    <sheet name="三公经费预算表18" sheetId="5" r:id="rId18"/>
    <sheet name="项目支出绩效目标表19" sheetId="20" r:id="rId19"/>
    <sheet name="整体绩效目标表20" sheetId="21" r:id="rId20"/>
    <sheet name="资产" sheetId="33" r:id="rId21"/>
  </sheets>
  <definedNames>
    <definedName name="_xlnm.Print_Area" localSheetId="1">部门收入总体情况表2!$A$1:$H$9</definedName>
    <definedName name="_xlnm.Print_Area" localSheetId="0">部门预算收支总体情况表1!$A$1:$F$30</definedName>
    <definedName name="_xlnm.Print_Area" localSheetId="3">'部门支出总表（分类）4'!$A$1:$K$13</definedName>
    <definedName name="_xlnm.Print_Area" localSheetId="2">部门支出总体情况表3!$A$1:$J$18</definedName>
    <definedName name="_xlnm.Print_Area" localSheetId="7">'财政拨款收支总表 8'!$A$1:$D$30</definedName>
    <definedName name="_xlnm.Print_Area" localSheetId="14">财政专户管理的非税拨款15!$A$1:$K$5</definedName>
    <definedName name="_xlnm.Print_Area" localSheetId="15">经费拨款16!$A$1:$K$13</definedName>
    <definedName name="_xlnm.Print_Area" localSheetId="17">三公经费预算表18!$A$1:$G$9</definedName>
    <definedName name="_xlnm.Print_Area" localSheetId="18">项目支出绩效目标表19!$A$1:$M$10</definedName>
    <definedName name="_xlnm.Print_Area" localSheetId="9">一般公共预算基本支出情况表10!$A$1:$H$13</definedName>
    <definedName name="_xlnm.Print_Area" localSheetId="12">一般公共预算支出明细表—对个人和家庭的补助13!$A$1:$P$5</definedName>
    <definedName name="_xlnm.Print_Area" localSheetId="10">一般公共预算支出明细表—工资福利支出11!$A$1:$R$13</definedName>
    <definedName name="_xlnm.Print_Area" localSheetId="11">一般公共预算支出明细表—一般商品和服务支出12!$A$1:$AH$10</definedName>
    <definedName name="_xlnm.Print_Area" localSheetId="8">一般公共预算支出情况表9!$A$1:$H$13</definedName>
    <definedName name="_xlnm.Print_Area" localSheetId="19">整体绩效目标表20!$A$1:$M$10</definedName>
    <definedName name="_xlnm.Print_Area" localSheetId="13">政府性基金14!$A$1:$K$6</definedName>
    <definedName name="_xlnm.Print_Area" localSheetId="6">支出预算明细表—对个人和家庭的补助7!$A$1:$P$5</definedName>
    <definedName name="_xlnm.Print_Area" localSheetId="4">支出预算明细表—工资福利支出5!$A$1:$R$13</definedName>
    <definedName name="_xlnm.Print_Area" localSheetId="5">支出预算明细表—一般商品和服务支出6!$A$1:$AH$10</definedName>
    <definedName name="_xlnm.Print_Area" localSheetId="16">专项资金预算汇总表17!$A$1:$M$12</definedName>
    <definedName name="_xlnm.Print_Area">#N/A</definedName>
    <definedName name="_xlnm.Print_Titles" localSheetId="1">部门收入总体情况表2!$1:$5</definedName>
    <definedName name="_xlnm.Print_Titles" localSheetId="0">部门预算收支总体情况表1!$1:$5</definedName>
    <definedName name="_xlnm.Print_Titles" localSheetId="3">'部门支出总表（分类）4'!$1:$5</definedName>
    <definedName name="_xlnm.Print_Titles" localSheetId="2">部门支出总体情况表3!$1:$6</definedName>
    <definedName name="_xlnm.Print_Titles" localSheetId="7">'财政拨款收支总表 8'!$1:$5</definedName>
    <definedName name="_xlnm.Print_Titles" localSheetId="14">财政专户管理的非税拨款15!$1:$5</definedName>
    <definedName name="_xlnm.Print_Titles" localSheetId="15">经费拨款16!$1:$5</definedName>
    <definedName name="_xlnm.Print_Titles" localSheetId="17">三公经费预算表18!$1:$6</definedName>
    <definedName name="_xlnm.Print_Titles" localSheetId="18">项目支出绩效目标表19!$1:$4</definedName>
    <definedName name="_xlnm.Print_Titles" localSheetId="9">一般公共预算基本支出情况表10!$1:$5</definedName>
    <definedName name="_xlnm.Print_Titles" localSheetId="12">一般公共预算支出明细表—对个人和家庭的补助13!$1:$5</definedName>
    <definedName name="_xlnm.Print_Titles" localSheetId="10">一般公共预算支出明细表—工资福利支出11!$1:$5</definedName>
    <definedName name="_xlnm.Print_Titles" localSheetId="11">一般公共预算支出明细表—一般商品和服务支出12!$1:$5</definedName>
    <definedName name="_xlnm.Print_Titles" localSheetId="8">一般公共预算支出情况表9!$1:$5</definedName>
    <definedName name="_xlnm.Print_Titles" localSheetId="19">整体绩效目标表20!$1:$5</definedName>
    <definedName name="_xlnm.Print_Titles" localSheetId="13">政府性基金14!$1:$6</definedName>
    <definedName name="_xlnm.Print_Titles" localSheetId="6">支出预算明细表—对个人和家庭的补助7!$1:$5</definedName>
    <definedName name="_xlnm.Print_Titles" localSheetId="4">支出预算明细表—工资福利支出5!$1:$5</definedName>
    <definedName name="_xlnm.Print_Titles" localSheetId="5">支出预算明细表—一般商品和服务支出6!$1:$5</definedName>
    <definedName name="_xlnm.Print_Titles" localSheetId="16">专项资金预算汇总表17!$1:$6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<sst xmlns="http://schemas.openxmlformats.org/spreadsheetml/2006/main" count="757" uniqueCount="294">
  <si>
    <t>附件1：</t>
  </si>
  <si>
    <t>_____部门2018年收支预算总表</t>
  </si>
  <si>
    <t>单位：万元</t>
  </si>
  <si>
    <t>收      入</t>
  </si>
  <si>
    <t>支       出</t>
  </si>
  <si>
    <t>项  目</t>
  </si>
  <si>
    <t>本年预算</t>
  </si>
  <si>
    <t>一、一般公共预算拨款</t>
  </si>
  <si>
    <t>一、一般公共服务</t>
  </si>
  <si>
    <t>一、基本支出</t>
  </si>
  <si>
    <t xml:space="preserve">      经费拨款</t>
  </si>
  <si>
    <t>二、国防支出</t>
  </si>
  <si>
    <t xml:space="preserve">      工资福利支出</t>
  </si>
  <si>
    <t xml:space="preserve">      纳入公共预算管理的非税收入拨款</t>
  </si>
  <si>
    <t>三、公共安全支出</t>
  </si>
  <si>
    <t xml:space="preserve">      商品和服务支出</t>
  </si>
  <si>
    <t>二、政府性基金拨款</t>
  </si>
  <si>
    <t>四、教育支出</t>
  </si>
  <si>
    <t xml:space="preserve">      对个人和家庭的补助</t>
  </si>
  <si>
    <t>三、纳入专户管理的非税收入拨款</t>
  </si>
  <si>
    <t>五、科学技术支出</t>
  </si>
  <si>
    <t>二、项目支出</t>
  </si>
  <si>
    <t>四、下级上缴收入</t>
  </si>
  <si>
    <t>六、文化体育与传媒支出</t>
  </si>
  <si>
    <t>三、上缴上级支出</t>
  </si>
  <si>
    <t>七、社会保障和就业支出</t>
  </si>
  <si>
    <t>八、医疗卫生支出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</si>
  <si>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</si>
  <si>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</si>
  <si>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</si>
  <si>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</si>
  <si>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</si>
  <si>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</si>
  <si>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</si>
  <si>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十六、援助其他地区支出</t>
  </si>
  <si>
    <t>十七、国土资源气象等支出</t>
  </si>
  <si>
    <t>十八、住房保障支出</t>
  </si>
  <si>
    <t>十九、粮油物资储备支出</t>
  </si>
  <si>
    <t>二十、预备费</t>
  </si>
  <si>
    <t>二十一、债务付息支出</t>
  </si>
  <si>
    <t>二十二、其他支出</t>
  </si>
  <si>
    <t>本年收入合计</t>
  </si>
  <si>
    <t>本年支出合计</t>
  </si>
  <si>
    <t>五、用事业基金弥补收支差额</t>
  </si>
  <si>
    <t>二十三、结转下年</t>
  </si>
  <si>
    <t>收入总计</t>
  </si>
  <si>
    <t>支出总计</t>
  </si>
  <si>
    <t>附件2：</t>
  </si>
  <si>
    <t>_____部门2018年收入总表</t>
  </si>
  <si>
    <t>单位</t>
  </si>
  <si>
    <t>总计</t>
  </si>
  <si>
    <t>一般公共预算拨款</t>
  </si>
  <si>
    <t>政府性基金拨款</t>
  </si>
  <si>
    <t>纳入专户管理的非税收入拨款</t>
  </si>
  <si>
    <t>下级上缴收入</t>
  </si>
  <si>
    <t>用事业基金弥补收支差额</t>
  </si>
  <si>
    <t>单位代码</t>
  </si>
  <si>
    <t>单位名称</t>
  </si>
  <si>
    <t>合计</t>
  </si>
  <si>
    <t>501001</t>
  </si>
  <si>
    <t>湘西州残疾人联合会本级</t>
  </si>
  <si>
    <t>501002</t>
  </si>
  <si>
    <t>州残疾人劳动就业服务所</t>
  </si>
  <si>
    <t>501003</t>
  </si>
  <si>
    <t>州残疾人康复服务中心</t>
  </si>
  <si>
    <t>附件3：</t>
  </si>
  <si>
    <t>_____部门2018年支出总表</t>
  </si>
  <si>
    <t>功能科目</t>
  </si>
  <si>
    <t>科目名称</t>
  </si>
  <si>
    <t>类</t>
  </si>
  <si>
    <t>款</t>
  </si>
  <si>
    <t>项</t>
  </si>
  <si>
    <t>208</t>
  </si>
  <si>
    <t>社会保障和就业支出</t>
  </si>
  <si>
    <t xml:space="preserve">  208</t>
  </si>
  <si>
    <t>11</t>
  </si>
  <si>
    <t xml:space="preserve">  残疾人事业</t>
  </si>
  <si>
    <t xml:space="preserve">    208</t>
  </si>
  <si>
    <t xml:space="preserve">  11</t>
  </si>
  <si>
    <t>01</t>
  </si>
  <si>
    <t xml:space="preserve">    行政运行（残疾人事业）</t>
  </si>
  <si>
    <t>99</t>
  </si>
  <si>
    <t xml:space="preserve">    其他残疾人事业支出</t>
  </si>
  <si>
    <t>221</t>
  </si>
  <si>
    <t>住房保障支出</t>
  </si>
  <si>
    <t xml:space="preserve">  221</t>
  </si>
  <si>
    <t>02</t>
  </si>
  <si>
    <t xml:space="preserve">  住房改革支出</t>
  </si>
  <si>
    <t xml:space="preserve">    221</t>
  </si>
  <si>
    <t xml:space="preserve">  02</t>
  </si>
  <si>
    <t xml:space="preserve">    住房公积金</t>
  </si>
  <si>
    <t>附件4：</t>
  </si>
  <si>
    <t>_____部门2018年支出总表（分类）</t>
  </si>
  <si>
    <t>单位:万元</t>
  </si>
  <si>
    <t>功能科目名称</t>
  </si>
  <si>
    <t>基本支出</t>
  </si>
  <si>
    <t>项目支出</t>
  </si>
  <si>
    <t>上缴上级支出</t>
  </si>
  <si>
    <t>小计</t>
  </si>
  <si>
    <t>工资福利支出</t>
  </si>
  <si>
    <t>一般商品和服务支出</t>
  </si>
  <si>
    <t>对个人和家庭的补助</t>
  </si>
  <si>
    <t>附件5：</t>
  </si>
  <si>
    <t>_____部门2018年基本支出预算明细表—工资福利支出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</si>
  <si>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</si>
  <si>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</si>
  <si>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</si>
  <si>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</si>
  <si>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</si>
  <si>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</si>
  <si>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</si>
  <si>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</si>
  <si>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</si>
  <si>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</si>
  <si>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</si>
  <si>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</si>
  <si>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</si>
  <si>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</t>
    </r>
  </si>
  <si>
    <t>附件6：</t>
  </si>
  <si>
    <t>_____部门2018年基本支出预算明细表—一般商品和服务支出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</si>
  <si>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</si>
  <si>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</si>
  <si>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</si>
  <si>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</si>
  <si>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</si>
  <si>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</si>
  <si>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</si>
  <si>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</si>
  <si>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</si>
  <si>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</si>
  <si>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</si>
  <si>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</si>
  <si>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</si>
  <si>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</si>
  <si>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</si>
  <si>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</si>
  <si>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</si>
  <si>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</si>
  <si>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</si>
  <si>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</si>
  <si>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</si>
  <si>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</si>
  <si>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</si>
  <si>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</si>
  <si>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</si>
  <si>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</si>
  <si>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党建经费</t>
  </si>
  <si>
    <t>交通费</t>
  </si>
  <si>
    <t>其他商品和服务支出</t>
  </si>
  <si>
    <t>附件7：</t>
  </si>
  <si>
    <t>_____部门2018年基本支出预算明细表—对个人和家庭的补助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</si>
  <si>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</si>
  <si>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</si>
  <si>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</si>
  <si>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</si>
  <si>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</si>
  <si>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</si>
  <si>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</si>
  <si>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</si>
  <si>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</si>
  <si>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</si>
  <si>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</si>
  <si>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</si>
  <si>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</si>
  <si>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州残疾人联合会（行政单位退休）</t>
  </si>
  <si>
    <t>附件8：</t>
  </si>
  <si>
    <t>_____部门2018年财政拨款收支总表</t>
  </si>
  <si>
    <t>收                  入</t>
  </si>
  <si>
    <t>支                  出</t>
  </si>
  <si>
    <t>项         目</t>
  </si>
  <si>
    <t>项       目</t>
  </si>
  <si>
    <t xml:space="preserve">     经费拨款</t>
  </si>
  <si>
    <t xml:space="preserve">     纳入公共预算管理的非税收入拨款</t>
  </si>
  <si>
    <t>本 年 收 入 合 计</t>
  </si>
  <si>
    <t>本　年　支　出　合　计</t>
  </si>
  <si>
    <t>收  入  总  计</t>
  </si>
  <si>
    <t>支  出  总  计</t>
  </si>
  <si>
    <t>附件9：</t>
  </si>
  <si>
    <r>
      <rPr>
        <b/>
        <sz val="18"/>
        <rFont val="Times New Roman"/>
        <charset val="134"/>
      </rPr>
      <t>______</t>
    </r>
    <r>
      <rPr>
        <b/>
        <sz val="18"/>
        <rFont val="宋体"/>
        <charset val="134"/>
      </rPr>
      <t>部门</t>
    </r>
    <r>
      <rPr>
        <b/>
        <sz val="18"/>
        <rFont val="Times New Roman"/>
        <charset val="134"/>
      </rPr>
      <t>2018</t>
    </r>
    <r>
      <rPr>
        <b/>
        <sz val="18"/>
        <rFont val="宋体"/>
        <charset val="134"/>
      </rPr>
      <t>年一般公共预算支出情况表</t>
    </r>
  </si>
  <si>
    <t>科目编码</t>
  </si>
  <si>
    <t>附件10：</t>
  </si>
  <si>
    <r>
      <rPr>
        <b/>
        <sz val="18"/>
        <rFont val="Times New Roman"/>
        <charset val="134"/>
      </rPr>
      <t>______</t>
    </r>
    <r>
      <rPr>
        <b/>
        <sz val="18"/>
        <rFont val="宋体"/>
        <charset val="134"/>
      </rPr>
      <t>部门</t>
    </r>
    <r>
      <rPr>
        <b/>
        <sz val="18"/>
        <rFont val="Times New Roman"/>
        <charset val="134"/>
      </rPr>
      <t>2018</t>
    </r>
    <r>
      <rPr>
        <b/>
        <sz val="18"/>
        <rFont val="宋体"/>
        <charset val="134"/>
      </rPr>
      <t>年一般公共预算基本支出情况表</t>
    </r>
  </si>
  <si>
    <t>商品和服务支出</t>
  </si>
  <si>
    <t>附件11：</t>
  </si>
  <si>
    <t>_____部门2018年一般公共预算基本支出预算明细表—工资福利支出</t>
  </si>
  <si>
    <t>附件12：</t>
  </si>
  <si>
    <t>_____部门2018年一般公共预算基本支出预算明细表—一般商品和服务支出</t>
  </si>
  <si>
    <t>附件13：</t>
  </si>
  <si>
    <t>_____部门2018年一般公共预算基本支出预算明细表—对个人和家庭的补助</t>
  </si>
  <si>
    <t>附件14：</t>
  </si>
  <si>
    <t>_____部门2018年政府性基金预算支出情况表</t>
  </si>
  <si>
    <t>总  计</t>
  </si>
  <si>
    <t>附件15：</t>
  </si>
  <si>
    <t>_____部门2018年财政专户管理的非税拨款预算支出情况表</t>
  </si>
  <si>
    <t>附件16：</t>
  </si>
  <si>
    <t>_____部门2018年一般公共预算-经费拨款支出情况表</t>
  </si>
  <si>
    <t>附件17：</t>
  </si>
  <si>
    <t>_____部门2018年专项资金预算汇总表</t>
  </si>
  <si>
    <t>科目代码</t>
  </si>
  <si>
    <t>项目名称</t>
  </si>
  <si>
    <t>财政专户管理的非税收入拨款</t>
  </si>
  <si>
    <t>经费拨款</t>
  </si>
  <si>
    <t>纳入预算管理的非税收入拨款</t>
  </si>
  <si>
    <t xml:space="preserve">      208</t>
  </si>
  <si>
    <t xml:space="preserve">    11</t>
  </si>
  <si>
    <t xml:space="preserve">  99</t>
  </si>
  <si>
    <t xml:space="preserve">      其他残疾人事业支出</t>
  </si>
  <si>
    <t>残保金征管经费</t>
  </si>
  <si>
    <t>其他残疾人事业支出</t>
  </si>
  <si>
    <t>附件18：</t>
  </si>
  <si>
    <r>
      <rPr>
        <b/>
        <sz val="16"/>
        <rFont val="Times New Roman"/>
        <charset val="134"/>
      </rPr>
      <t>_____</t>
    </r>
    <r>
      <rPr>
        <b/>
        <sz val="16"/>
        <rFont val="宋体"/>
        <charset val="134"/>
      </rPr>
      <t>部门</t>
    </r>
    <r>
      <rPr>
        <b/>
        <sz val="16"/>
        <rFont val="Times New Roman"/>
        <charset val="134"/>
      </rPr>
      <t>2018</t>
    </r>
    <r>
      <rPr>
        <b/>
        <sz val="16"/>
        <rFont val="宋体"/>
        <charset val="134"/>
      </rPr>
      <t>年一般公共预算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三公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经费预算表</t>
    </r>
  </si>
  <si>
    <t>三公经费预算数（一般公共预算拨款）</t>
  </si>
  <si>
    <t>公务用车购置及运行费</t>
  </si>
  <si>
    <t>其中：</t>
  </si>
  <si>
    <t>公务用车购置费</t>
  </si>
  <si>
    <t>公务用车运行费</t>
  </si>
  <si>
    <t>湘西残疾人联合会</t>
  </si>
  <si>
    <t xml:space="preserve">  湘西州残疾人联合会本级</t>
  </si>
  <si>
    <t>附件19：</t>
  </si>
  <si>
    <t>_____部门2018年州本级部门预算部门专项绩效目标申报表</t>
  </si>
  <si>
    <t>单位（专项）名称</t>
  </si>
  <si>
    <t>资金性质</t>
  </si>
  <si>
    <t>资金总额</t>
  </si>
  <si>
    <t>单位相应职责概述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</si>
  <si>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</si>
  <si>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</si>
  <si>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</si>
  <si>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</si>
  <si>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</si>
  <si>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产出指标（含数量指标、质量指标）</t>
  </si>
  <si>
    <t>效益指标（含经济效益、社会效益、环境效益）</t>
  </si>
  <si>
    <t>实施保障措施</t>
  </si>
  <si>
    <t>501</t>
  </si>
  <si>
    <t xml:space="preserve">  501001</t>
  </si>
  <si>
    <t xml:space="preserve">    501001</t>
  </si>
  <si>
    <t>财政拨款</t>
  </si>
  <si>
    <t>1、听取残疾人意见，反映残疾人需求，维护残疾人权益，为残疾人服务。
2、团结、教育残疾人遵守法律，履行应尽的义务，发扬乐观进取精神，自尊、自信、自强、自立，为社会主义建设贡献力量。3、弘扬人道主义，宣传残疾人事业，沟通政府、社会与残疾人之间的联系，动员社会理解、尊重、关心、帮助残疾人。4、开展残疾人康复、教育、劳动就业、扶贫、文化、体育、科研、用品供应、福利、社会服务、无障碍设施和残疾预防等工作，协调落实对残疾人的各种优惠政策，创造良好的环境和条件，扶助残疾人平等参与社会生活。5、协助州政府研究、制定和实施残疾人事业的地方性法规、政策、规划和计划，对有关业务领域进行指导和管理。6、承担州政府残疾人各种委员会的具体工作，做好综合、组织、协调和服务。</t>
  </si>
  <si>
    <t>州残联机关管理制度</t>
  </si>
  <si>
    <t>州财预【2016】4号,湘西州政府专题会议纪要【2011】5号</t>
  </si>
  <si>
    <t>完成上级以及州委州政府交办的残疾人康复、就业扶贫、残疾人无障碍改造、残疾人体育以及残疾人文化艺术等各项任务。</t>
  </si>
  <si>
    <t>按年度计划完成。</t>
  </si>
  <si>
    <t xml:space="preserve">1、完成省下达的残疾儿童康复训练任务。
2、完成省下达的辅具适配任务。
3、举办家长学校、社区残疾人康复协调培训。
</t>
  </si>
  <si>
    <t>努力实现人人享有康复服务，促进残疾人就业，创造良好的环境和条件，扶助残疾人平等参与社会生活。</t>
  </si>
  <si>
    <t>严格把关报账机制，做到报账流程全程跟踪，确保资金落到实处。</t>
  </si>
  <si>
    <t xml:space="preserve">  501002</t>
  </si>
  <si>
    <t xml:space="preserve">  州残疾人劳动就业服务所</t>
  </si>
  <si>
    <t xml:space="preserve">    501002</t>
  </si>
  <si>
    <t xml:space="preserve">    残保金征管经费</t>
  </si>
  <si>
    <t>残疾人就业保障金征收使用管理办法</t>
  </si>
  <si>
    <t>财税【2015】72号</t>
  </si>
  <si>
    <t>促进残疾人就业，保障征管工作执法、培训、调研、资料印发、宣传、设备购置与更新及保障金征缴情况公示等方面的支出。</t>
  </si>
  <si>
    <t>按年度完成任务</t>
  </si>
  <si>
    <t>促进残疾人就业，培训残疾人职业技能，职业康复，职业教育。</t>
  </si>
  <si>
    <t>完成年初下达的任务，完成各项省级实用技术培训，创业扶贫等各项有关残疾人就业任务。</t>
  </si>
  <si>
    <t>附件20：</t>
  </si>
  <si>
    <t>_____部门2018年州本级部门预算单位整体绩效目标申报表</t>
  </si>
  <si>
    <t>年度预算申请资金总额</t>
  </si>
  <si>
    <t>部门职责概述</t>
  </si>
  <si>
    <t>整体绩效目标</t>
  </si>
  <si>
    <t>部门整体支出年度产出指标</t>
  </si>
  <si>
    <t>部门整体支出年度产出效益</t>
  </si>
  <si>
    <t>重点工作完成率</t>
  </si>
  <si>
    <t>预算完成率</t>
  </si>
  <si>
    <t>政府采购执行率</t>
  </si>
  <si>
    <t>三公经费控制率</t>
  </si>
  <si>
    <t>部决算信息公开</t>
  </si>
  <si>
    <t>经济效益</t>
  </si>
  <si>
    <t>社会效益</t>
  </si>
  <si>
    <t>社会公众或服务对象满意度</t>
  </si>
  <si>
    <t xml:space="preserve">  501003</t>
  </si>
  <si>
    <t xml:space="preserve">  州残疾人康复服务中心</t>
  </si>
  <si>
    <t xml:space="preserve">1、听取残疾人意见，反映残疾人需求，维护残疾人权益，为残疾人服务。
2、团结、教育残疾人遵守法律，履行应尽的义务，发扬乐观进取精神，自尊、自信、自强、自立，为社会主义建设贡献力量。3、弘扬人道主义，宣传残疾人事业，沟通政府、社会与残疾人之间的联系，动员社会理解、尊重、关心、帮助残疾人。4、开展残疾人康复、教育、劳动就业、扶贫、文化、体育、科研、用品供应、福利、社会服务、无障碍设施和残疾预防等工作，协调落实对残疾人的各种优惠政策，创造良好的环境和条件，扶助残疾人平等参与社会生活。5、协助州政府研究、制定和实施残疾人事业的地方性法规、政策、规划和计划，对有关业务领域进行指导和管理。6、承担州政府残疾人各种委员会的具体工作，做好综合、组织、协调和服务。
</t>
  </si>
  <si>
    <t>完成脑瘫儿童、智障儿童、助听器人工耳蜗儿童、孤独症儿童接受康复训练，安装矫形器、假肢，辅助器具适配任务。</t>
  </si>
  <si>
    <t>100%</t>
  </si>
  <si>
    <t>湘西州残疾人联合会网站</t>
  </si>
  <si>
    <t>有120名脑瘫儿童、50名智障儿童50名助听器人工耳蜗儿童、40名孤独症儿童接受康复训练，安装矫形器、假肢120人，辅助器具适配任务。同时还可吸收国家补贴项目外儿童和部分成人入场训练，产生一定的经济效益。</t>
  </si>
  <si>
    <t>根据国家规定的康复机构工作人员与康复对象4:10的比例，按目前600名康复服务对象测算，预计增加社会就业岗位200人以上。</t>
  </si>
  <si>
    <t>95%</t>
  </si>
  <si>
    <t>州残疾人联合会网站</t>
  </si>
  <si>
    <t>新增资产申报表</t>
  </si>
  <si>
    <t>排序序号</t>
  </si>
  <si>
    <t>资产类别</t>
  </si>
  <si>
    <t>新增数量</t>
  </si>
  <si>
    <t>申报资金（万元）</t>
  </si>
  <si>
    <t>资金来源</t>
  </si>
  <si>
    <t>配置依据</t>
  </si>
  <si>
    <t>资产存量情况</t>
  </si>
  <si>
    <t>备注</t>
  </si>
  <si>
    <t>通用设备</t>
  </si>
  <si>
    <t>格力空调12台</t>
  </si>
  <si>
    <t>公共财政拨款</t>
  </si>
  <si>
    <t>州财资【2016】10号文件</t>
  </si>
  <si>
    <t>饮水机7台</t>
  </si>
  <si>
    <t>办公家具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</si>
</sst>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#,##0.00_ "/>
    <numFmt numFmtId="178" formatCode="0.00_ "/>
  </numFmts>
  <fonts count="45">
    <font>
      <sz val="9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实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Times New Roman"/>
      <charset val="134"/>
    </font>
    <font>
      <b/>
      <sz val="16"/>
      <name val="Times New Roman"/>
      <charset val="134"/>
    </font>
    <font>
      <b/>
      <sz val="18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b/>
      <sz val="15"/>
      <name val="宋体"/>
      <charset val="134"/>
    </font>
    <font>
      <b/>
      <sz val="9"/>
      <name val="Times New Roman"/>
      <charset val="134"/>
    </font>
    <font>
      <sz val="14"/>
      <name val="宋体"/>
      <charset val="134"/>
    </font>
    <font>
      <sz val="10"/>
      <name val="实体"/>
      <charset val="134"/>
    </font>
    <font>
      <b/>
      <sz val="10"/>
      <name val="黑体"/>
      <charset val="134"/>
    </font>
    <font>
      <u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 applyProtection="0"/>
    <xf numFmtId="42" fontId="2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14" borderId="2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3" borderId="23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0" fillId="0" borderId="2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6" fillId="23" borderId="25" applyNumberFormat="0" applyAlignment="0" applyProtection="0">
      <alignment vertical="center"/>
    </xf>
    <xf numFmtId="0" fontId="38" fillId="23" borderId="24" applyNumberFormat="0" applyAlignment="0" applyProtection="0">
      <alignment vertical="center"/>
    </xf>
    <xf numFmtId="0" fontId="43" fillId="34" borderId="28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</cellStyleXfs>
  <cellXfs count="264">
    <xf numFmtId="0" fontId="0" fillId="0" borderId="0" xfId="0" applyProtection="1"/>
    <xf numFmtId="0" fontId="1" fillId="0" borderId="0" xfId="64" applyFont="1" applyAlignment="1">
      <alignment horizontal="center" vertical="center"/>
    </xf>
    <xf numFmtId="0" fontId="2" fillId="0" borderId="1" xfId="64" applyBorder="1" applyAlignment="1">
      <alignment horizontal="center" vertical="center" wrapText="1"/>
    </xf>
    <xf numFmtId="0" fontId="2" fillId="0" borderId="1" xfId="64" applyBorder="1">
      <alignment vertical="center"/>
    </xf>
    <xf numFmtId="178" fontId="2" fillId="0" borderId="1" xfId="64" applyNumberFormat="1" applyBorder="1">
      <alignment vertical="center"/>
    </xf>
    <xf numFmtId="0" fontId="0" fillId="0" borderId="0" xfId="68" applyFill="1"/>
    <xf numFmtId="0" fontId="0" fillId="0" borderId="0" xfId="68"/>
    <xf numFmtId="0" fontId="3" fillId="0" borderId="0" xfId="0" applyFont="1" applyAlignment="1" applyProtection="1">
      <alignment horizontal="left" vertical="center"/>
    </xf>
    <xf numFmtId="0" fontId="4" fillId="0" borderId="0" xfId="68" applyFont="1" applyAlignment="1">
      <alignment horizontal="centerContinuous" vertical="center"/>
    </xf>
    <xf numFmtId="0" fontId="5" fillId="0" borderId="2" xfId="68" applyNumberFormat="1" applyFont="1" applyFill="1" applyBorder="1" applyAlignment="1" applyProtection="1">
      <alignment horizontal="center" vertical="center" wrapText="1"/>
    </xf>
    <xf numFmtId="0" fontId="5" fillId="0" borderId="1" xfId="68" applyNumberFormat="1" applyFont="1" applyFill="1" applyBorder="1" applyAlignment="1" applyProtection="1">
      <alignment horizontal="center" vertical="center" wrapText="1"/>
    </xf>
    <xf numFmtId="0" fontId="5" fillId="0" borderId="3" xfId="68" applyFont="1" applyBorder="1" applyAlignment="1">
      <alignment horizontal="centerContinuous" vertical="center"/>
    </xf>
    <xf numFmtId="0" fontId="5" fillId="0" borderId="1" xfId="68" applyFont="1" applyBorder="1" applyAlignment="1">
      <alignment horizontal="centerContinuous" vertical="center"/>
    </xf>
    <xf numFmtId="0" fontId="5" fillId="0" borderId="4" xfId="68" applyNumberFormat="1" applyFont="1" applyFill="1" applyBorder="1" applyAlignment="1" applyProtection="1">
      <alignment horizontal="center" vertical="center" wrapText="1"/>
    </xf>
    <xf numFmtId="0" fontId="5" fillId="0" borderId="5" xfId="68" applyNumberFormat="1" applyFont="1" applyFill="1" applyBorder="1" applyAlignment="1" applyProtection="1">
      <alignment horizontal="center" vertical="center" wrapText="1"/>
    </xf>
    <xf numFmtId="0" fontId="5" fillId="0" borderId="6" xfId="68" applyFont="1" applyBorder="1" applyAlignment="1">
      <alignment horizontal="center" vertical="center" wrapText="1"/>
    </xf>
    <xf numFmtId="0" fontId="5" fillId="0" borderId="5" xfId="68" applyFont="1" applyBorder="1" applyAlignment="1">
      <alignment horizontal="center" vertical="center" wrapText="1"/>
    </xf>
    <xf numFmtId="49" fontId="6" fillId="0" borderId="1" xfId="68" applyNumberFormat="1" applyFont="1" applyFill="1" applyBorder="1" applyAlignment="1" applyProtection="1">
      <alignment horizontal="left" vertical="center" wrapText="1"/>
    </xf>
    <xf numFmtId="49" fontId="6" fillId="0" borderId="3" xfId="68" applyNumberFormat="1" applyFont="1" applyFill="1" applyBorder="1" applyAlignment="1" applyProtection="1">
      <alignment horizontal="left" vertical="center" wrapText="1"/>
    </xf>
    <xf numFmtId="177" fontId="6" fillId="0" borderId="7" xfId="68" applyNumberFormat="1" applyFont="1" applyFill="1" applyBorder="1" applyAlignment="1" applyProtection="1">
      <alignment horizontal="right" vertical="center" wrapText="1"/>
    </xf>
    <xf numFmtId="49" fontId="6" fillId="0" borderId="1" xfId="68" applyNumberFormat="1" applyFont="1" applyFill="1" applyBorder="1" applyAlignment="1" applyProtection="1">
      <alignment horizontal="center" vertical="center" wrapText="1"/>
    </xf>
    <xf numFmtId="49" fontId="6" fillId="0" borderId="3" xfId="68" applyNumberFormat="1" applyFont="1" applyFill="1" applyBorder="1" applyAlignment="1" applyProtection="1">
      <alignment horizontal="center" vertical="center" wrapText="1"/>
    </xf>
    <xf numFmtId="49" fontId="6" fillId="0" borderId="7" xfId="68" applyNumberFormat="1" applyFont="1" applyFill="1" applyBorder="1" applyAlignment="1" applyProtection="1">
      <alignment horizontal="center" vertical="center" wrapText="1"/>
    </xf>
    <xf numFmtId="0" fontId="5" fillId="0" borderId="0" xfId="67" applyFont="1" applyAlignment="1">
      <alignment horizontal="right" vertical="center"/>
    </xf>
    <xf numFmtId="0" fontId="5" fillId="0" borderId="1" xfId="68" applyFont="1" applyBorder="1" applyAlignment="1">
      <alignment horizontal="center" vertical="center" wrapText="1"/>
    </xf>
    <xf numFmtId="0" fontId="0" fillId="0" borderId="0" xfId="67" applyFill="1"/>
    <xf numFmtId="0" fontId="0" fillId="0" borderId="0" xfId="67"/>
    <xf numFmtId="0" fontId="4" fillId="0" borderId="0" xfId="67" applyFont="1" applyAlignment="1">
      <alignment horizontal="centerContinuous" vertical="center"/>
    </xf>
    <xf numFmtId="0" fontId="7" fillId="0" borderId="0" xfId="67" applyFont="1" applyAlignment="1">
      <alignment horizontal="centerContinuous" vertical="center"/>
    </xf>
    <xf numFmtId="0" fontId="5" fillId="0" borderId="5" xfId="67" applyFont="1" applyBorder="1" applyAlignment="1">
      <alignment horizontal="center" vertical="center" wrapText="1"/>
    </xf>
    <xf numFmtId="49" fontId="6" fillId="0" borderId="2" xfId="67" applyNumberFormat="1" applyFont="1" applyFill="1" applyBorder="1" applyAlignment="1" applyProtection="1">
      <alignment horizontal="left" vertical="center" wrapText="1"/>
    </xf>
    <xf numFmtId="49" fontId="6" fillId="0" borderId="1" xfId="67" applyNumberFormat="1" applyFont="1" applyFill="1" applyBorder="1" applyAlignment="1" applyProtection="1">
      <alignment horizontal="center" vertical="center" wrapText="1"/>
    </xf>
    <xf numFmtId="177" fontId="6" fillId="0" borderId="7" xfId="67" applyNumberFormat="1" applyFont="1" applyFill="1" applyBorder="1" applyAlignment="1" applyProtection="1">
      <alignment horizontal="center" vertical="center" wrapText="1"/>
    </xf>
    <xf numFmtId="49" fontId="6" fillId="0" borderId="2" xfId="67" applyNumberFormat="1" applyFont="1" applyFill="1" applyBorder="1" applyAlignment="1" applyProtection="1">
      <alignment horizontal="center" vertical="center" wrapText="1"/>
    </xf>
    <xf numFmtId="49" fontId="6" fillId="0" borderId="3" xfId="67" applyNumberFormat="1" applyFont="1" applyFill="1" applyBorder="1" applyAlignment="1" applyProtection="1">
      <alignment horizontal="center" vertical="center" wrapText="1"/>
    </xf>
    <xf numFmtId="49" fontId="6" fillId="0" borderId="7" xfId="67" applyNumberFormat="1" applyFont="1" applyFill="1" applyBorder="1" applyAlignment="1" applyProtection="1">
      <alignment horizontal="center" vertical="center" wrapText="1"/>
    </xf>
    <xf numFmtId="0" fontId="5" fillId="0" borderId="1" xfId="67" applyFont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/>
    <xf numFmtId="0" fontId="9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1" fillId="0" borderId="0" xfId="0" applyFont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Continuous" vertical="center"/>
    </xf>
    <xf numFmtId="0" fontId="5" fillId="2" borderId="7" xfId="0" applyNumberFormat="1" applyFont="1" applyFill="1" applyBorder="1" applyAlignment="1" applyProtection="1">
      <alignment horizontal="centerContinuous" vertical="center"/>
    </xf>
    <xf numFmtId="0" fontId="5" fillId="2" borderId="3" xfId="0" applyNumberFormat="1" applyFont="1" applyFill="1" applyBorder="1" applyAlignment="1" applyProtection="1">
      <alignment horizontal="centerContinuous" vertical="center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right" vertical="center" wrapText="1"/>
    </xf>
    <xf numFmtId="177" fontId="6" fillId="0" borderId="7" xfId="0" applyNumberFormat="1" applyFont="1" applyFill="1" applyBorder="1" applyAlignment="1" applyProtection="1">
      <alignment horizontal="right" vertical="center" wrapText="1"/>
    </xf>
    <xf numFmtId="177" fontId="6" fillId="0" borderId="3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Protection="1"/>
    <xf numFmtId="0" fontId="11" fillId="0" borderId="0" xfId="0" applyFont="1"/>
    <xf numFmtId="0" fontId="0" fillId="0" borderId="0" xfId="71" applyFill="1"/>
    <xf numFmtId="0" fontId="0" fillId="0" borderId="0" xfId="71"/>
    <xf numFmtId="0" fontId="4" fillId="0" borderId="0" xfId="71" applyFont="1" applyAlignment="1">
      <alignment horizontal="centerContinuous" vertical="center"/>
    </xf>
    <xf numFmtId="0" fontId="12" fillId="0" borderId="0" xfId="71" applyFont="1" applyAlignment="1">
      <alignment horizontal="centerContinuous"/>
    </xf>
    <xf numFmtId="0" fontId="5" fillId="0" borderId="1" xfId="71" applyFont="1" applyFill="1" applyBorder="1" applyAlignment="1">
      <alignment horizontal="centerContinuous" vertical="center" wrapText="1"/>
    </xf>
    <xf numFmtId="0" fontId="5" fillId="0" borderId="1" xfId="71" applyNumberFormat="1" applyFont="1" applyFill="1" applyBorder="1" applyAlignment="1" applyProtection="1">
      <alignment horizontal="center" vertical="center" wrapText="1"/>
    </xf>
    <xf numFmtId="49" fontId="6" fillId="0" borderId="1" xfId="71" applyNumberFormat="1" applyFont="1" applyFill="1" applyBorder="1" applyAlignment="1" applyProtection="1">
      <alignment horizontal="left" vertical="center" wrapText="1"/>
    </xf>
    <xf numFmtId="177" fontId="6" fillId="0" borderId="1" xfId="7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/>
    </xf>
    <xf numFmtId="0" fontId="5" fillId="0" borderId="1" xfId="71" applyFont="1" applyFill="1" applyBorder="1" applyAlignment="1">
      <alignment horizontal="center" vertical="center" wrapText="1"/>
    </xf>
    <xf numFmtId="0" fontId="0" fillId="0" borderId="0" xfId="70" applyFill="1"/>
    <xf numFmtId="0" fontId="0" fillId="0" borderId="0" xfId="70"/>
    <xf numFmtId="0" fontId="4" fillId="0" borderId="0" xfId="70" applyFont="1" applyAlignment="1">
      <alignment horizontal="centerContinuous"/>
    </xf>
    <xf numFmtId="0" fontId="0" fillId="0" borderId="0" xfId="70" applyAlignment="1">
      <alignment horizontal="centerContinuous"/>
    </xf>
    <xf numFmtId="0" fontId="5" fillId="0" borderId="5" xfId="69" applyFont="1" applyFill="1" applyBorder="1" applyAlignment="1">
      <alignment horizontal="centerContinuous" vertical="center" wrapText="1"/>
    </xf>
    <xf numFmtId="0" fontId="5" fillId="0" borderId="4" xfId="69" applyFont="1" applyFill="1" applyBorder="1" applyAlignment="1">
      <alignment horizontal="centerContinuous" vertical="center" wrapText="1"/>
    </xf>
    <xf numFmtId="0" fontId="5" fillId="0" borderId="5" xfId="69" applyNumberFormat="1" applyFont="1" applyFill="1" applyBorder="1" applyAlignment="1" applyProtection="1">
      <alignment horizontal="center" vertical="center" wrapText="1"/>
    </xf>
    <xf numFmtId="0" fontId="5" fillId="0" borderId="1" xfId="69" applyFont="1" applyFill="1" applyBorder="1" applyAlignment="1">
      <alignment horizontal="centerContinuous" vertical="center" wrapText="1"/>
    </xf>
    <xf numFmtId="0" fontId="5" fillId="0" borderId="2" xfId="69" applyNumberFormat="1" applyFont="1" applyFill="1" applyBorder="1" applyAlignment="1" applyProtection="1">
      <alignment horizontal="center" vertical="center" wrapText="1"/>
    </xf>
    <xf numFmtId="0" fontId="5" fillId="0" borderId="10" xfId="69" applyNumberFormat="1" applyFont="1" applyFill="1" applyBorder="1" applyAlignment="1" applyProtection="1">
      <alignment horizontal="center" vertical="center" wrapText="1"/>
    </xf>
    <xf numFmtId="0" fontId="5" fillId="0" borderId="1" xfId="69" applyNumberFormat="1" applyFont="1" applyFill="1" applyBorder="1" applyAlignment="1" applyProtection="1">
      <alignment horizontal="center" vertical="center" wrapText="1"/>
    </xf>
    <xf numFmtId="0" fontId="5" fillId="0" borderId="3" xfId="69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49" fontId="6" fillId="0" borderId="2" xfId="70" applyNumberFormat="1" applyFont="1" applyFill="1" applyBorder="1" applyAlignment="1" applyProtection="1">
      <alignment horizontal="left" vertical="center" wrapText="1"/>
    </xf>
    <xf numFmtId="49" fontId="6" fillId="0" borderId="1" xfId="7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 applyProtection="1">
      <alignment horizontal="right" vertical="center" wrapText="1"/>
    </xf>
    <xf numFmtId="177" fontId="6" fillId="0" borderId="2" xfId="41" applyNumberFormat="1" applyFont="1" applyFill="1" applyBorder="1" applyAlignment="1" applyProtection="1">
      <alignment horizontal="right" vertical="center" wrapText="1"/>
    </xf>
    <xf numFmtId="177" fontId="6" fillId="0" borderId="2" xfId="70" applyNumberFormat="1" applyFont="1" applyFill="1" applyBorder="1" applyAlignment="1" applyProtection="1">
      <alignment horizontal="right" vertical="center" wrapText="1"/>
    </xf>
    <xf numFmtId="0" fontId="5" fillId="0" borderId="5" xfId="69" applyFont="1" applyFill="1" applyBorder="1" applyAlignment="1">
      <alignment horizontal="center" vertical="center" wrapText="1"/>
    </xf>
    <xf numFmtId="0" fontId="5" fillId="0" borderId="2" xfId="69" applyFont="1" applyFill="1" applyBorder="1" applyAlignment="1">
      <alignment horizontal="center" vertical="center" wrapText="1"/>
    </xf>
    <xf numFmtId="0" fontId="5" fillId="0" borderId="10" xfId="69" applyFont="1" applyFill="1" applyBorder="1" applyAlignment="1">
      <alignment horizontal="center" vertical="center" wrapText="1"/>
    </xf>
    <xf numFmtId="177" fontId="6" fillId="0" borderId="1" xfId="70" applyNumberFormat="1" applyFont="1" applyFill="1" applyBorder="1" applyAlignment="1">
      <alignment horizontal="right" vertical="center"/>
    </xf>
    <xf numFmtId="0" fontId="0" fillId="0" borderId="0" xfId="69" applyFill="1"/>
    <xf numFmtId="0" fontId="0" fillId="0" borderId="0" xfId="69"/>
    <xf numFmtId="0" fontId="4" fillId="0" borderId="0" xfId="69" applyFont="1" applyFill="1" applyAlignment="1">
      <alignment horizontal="centerContinuous" vertical="center"/>
    </xf>
    <xf numFmtId="0" fontId="0" fillId="0" borderId="0" xfId="69" applyAlignment="1">
      <alignment horizontal="centerContinuous" vertical="center"/>
    </xf>
    <xf numFmtId="0" fontId="2" fillId="0" borderId="0" xfId="69" applyFont="1"/>
    <xf numFmtId="49" fontId="6" fillId="0" borderId="2" xfId="69" applyNumberFormat="1" applyFont="1" applyFill="1" applyBorder="1" applyAlignment="1" applyProtection="1">
      <alignment horizontal="left" vertical="center" wrapText="1"/>
    </xf>
    <xf numFmtId="177" fontId="6" fillId="0" borderId="2" xfId="69" applyNumberFormat="1" applyFont="1" applyFill="1" applyBorder="1" applyAlignment="1" applyProtection="1">
      <alignment horizontal="right" vertical="center" wrapText="1"/>
    </xf>
    <xf numFmtId="0" fontId="5" fillId="0" borderId="5" xfId="69" applyNumberFormat="1" applyFont="1" applyFill="1" applyBorder="1" applyAlignment="1" applyProtection="1">
      <alignment vertical="center" wrapText="1"/>
    </xf>
    <xf numFmtId="0" fontId="5" fillId="0" borderId="10" xfId="69" applyNumberFormat="1" applyFont="1" applyFill="1" applyBorder="1" applyAlignment="1" applyProtection="1">
      <alignment vertical="center" wrapText="1"/>
    </xf>
    <xf numFmtId="177" fontId="6" fillId="0" borderId="1" xfId="69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Protection="1"/>
    <xf numFmtId="0" fontId="8" fillId="0" borderId="0" xfId="0" applyFont="1" applyProtection="1"/>
    <xf numFmtId="0" fontId="4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centerContinuous" vertical="center"/>
    </xf>
    <xf numFmtId="0" fontId="14" fillId="0" borderId="0" xfId="0" applyFont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177" fontId="6" fillId="0" borderId="10" xfId="0" applyNumberFormat="1" applyFont="1" applyFill="1" applyBorder="1" applyAlignment="1" applyProtection="1">
      <alignment horizontal="right" vertical="center" wrapText="1"/>
    </xf>
    <xf numFmtId="177" fontId="6" fillId="0" borderId="8" xfId="0" applyNumberFormat="1" applyFont="1" applyFill="1" applyBorder="1" applyAlignment="1" applyProtection="1">
      <alignment horizontal="right" vertical="center" wrapText="1"/>
    </xf>
    <xf numFmtId="177" fontId="6" fillId="0" borderId="11" xfId="0" applyNumberFormat="1" applyFont="1" applyFill="1" applyBorder="1" applyAlignment="1" applyProtection="1">
      <alignment horizontal="right" vertical="center" wrapText="1"/>
    </xf>
    <xf numFmtId="0" fontId="0" fillId="0" borderId="0" xfId="66"/>
    <xf numFmtId="0" fontId="4" fillId="0" borderId="0" xfId="66" applyFont="1" applyFill="1" applyAlignment="1">
      <alignment horizontal="centerContinuous" vertical="center"/>
    </xf>
    <xf numFmtId="0" fontId="12" fillId="0" borderId="0" xfId="66" applyFont="1" applyAlignment="1">
      <alignment horizontal="centerContinuous"/>
    </xf>
    <xf numFmtId="0" fontId="5" fillId="0" borderId="2" xfId="66" applyNumberFormat="1" applyFont="1" applyFill="1" applyBorder="1" applyAlignment="1" applyProtection="1">
      <alignment horizontal="centerContinuous" vertical="center" wrapText="1"/>
    </xf>
    <xf numFmtId="0" fontId="5" fillId="0" borderId="7" xfId="66" applyNumberFormat="1" applyFont="1" applyFill="1" applyBorder="1" applyAlignment="1" applyProtection="1">
      <alignment horizontal="centerContinuous" vertical="center" wrapText="1"/>
    </xf>
    <xf numFmtId="0" fontId="5" fillId="0" borderId="3" xfId="66" applyNumberFormat="1" applyFont="1" applyFill="1" applyBorder="1" applyAlignment="1" applyProtection="1">
      <alignment horizontal="centerContinuous" vertical="center" wrapText="1"/>
    </xf>
    <xf numFmtId="0" fontId="5" fillId="0" borderId="2" xfId="66" applyNumberFormat="1" applyFont="1" applyFill="1" applyBorder="1" applyAlignment="1" applyProtection="1">
      <alignment horizontal="center" vertical="center" wrapText="1"/>
    </xf>
    <xf numFmtId="0" fontId="5" fillId="0" borderId="12" xfId="66" applyNumberFormat="1" applyFont="1" applyFill="1" applyBorder="1" applyAlignment="1" applyProtection="1">
      <alignment horizontal="center" vertical="center" wrapText="1"/>
    </xf>
    <xf numFmtId="0" fontId="5" fillId="0" borderId="13" xfId="66" applyNumberFormat="1" applyFont="1" applyFill="1" applyBorder="1" applyAlignment="1" applyProtection="1">
      <alignment horizontal="center" vertical="center" wrapText="1"/>
    </xf>
    <xf numFmtId="0" fontId="5" fillId="0" borderId="14" xfId="66" applyFont="1" applyFill="1" applyBorder="1" applyAlignment="1">
      <alignment horizontal="center" vertical="center" wrapText="1"/>
    </xf>
    <xf numFmtId="0" fontId="5" fillId="0" borderId="10" xfId="66" applyFont="1" applyFill="1" applyBorder="1" applyAlignment="1">
      <alignment horizontal="center" vertical="center" wrapText="1"/>
    </xf>
    <xf numFmtId="0" fontId="5" fillId="0" borderId="11" xfId="66" applyFont="1" applyFill="1" applyBorder="1" applyAlignment="1">
      <alignment horizontal="center" vertical="center" wrapText="1"/>
    </xf>
    <xf numFmtId="0" fontId="5" fillId="0" borderId="1" xfId="66" applyNumberFormat="1" applyFont="1" applyFill="1" applyBorder="1" applyAlignment="1" applyProtection="1">
      <alignment horizontal="center" vertical="center" wrapText="1"/>
    </xf>
    <xf numFmtId="0" fontId="5" fillId="0" borderId="15" xfId="66" applyNumberFormat="1" applyFont="1" applyFill="1" applyBorder="1" applyAlignment="1" applyProtection="1">
      <alignment horizontal="center" vertical="center" wrapText="1"/>
    </xf>
    <xf numFmtId="0" fontId="5" fillId="0" borderId="16" xfId="66" applyFont="1" applyFill="1" applyBorder="1" applyAlignment="1">
      <alignment horizontal="center" vertical="center" wrapText="1"/>
    </xf>
    <xf numFmtId="49" fontId="6" fillId="0" borderId="2" xfId="66" applyNumberFormat="1" applyFont="1" applyFill="1" applyBorder="1" applyAlignment="1" applyProtection="1">
      <alignment horizontal="left" vertical="center" wrapText="1"/>
    </xf>
    <xf numFmtId="177" fontId="6" fillId="0" borderId="1" xfId="66" applyNumberFormat="1" applyFont="1" applyFill="1" applyBorder="1" applyAlignment="1" applyProtection="1">
      <alignment horizontal="right" vertical="center" wrapText="1"/>
    </xf>
    <xf numFmtId="177" fontId="6" fillId="0" borderId="7" xfId="66" applyNumberFormat="1" applyFont="1" applyFill="1" applyBorder="1" applyAlignment="1" applyProtection="1">
      <alignment horizontal="right" vertical="center" wrapText="1"/>
    </xf>
    <xf numFmtId="177" fontId="6" fillId="0" borderId="2" xfId="66" applyNumberFormat="1" applyFont="1" applyFill="1" applyBorder="1" applyAlignment="1" applyProtection="1">
      <alignment horizontal="right" vertical="center" wrapText="1"/>
    </xf>
    <xf numFmtId="0" fontId="0" fillId="0" borderId="0" xfId="66" applyAlignment="1">
      <alignment horizontal="right" vertical="center"/>
    </xf>
    <xf numFmtId="0" fontId="0" fillId="0" borderId="0" xfId="66" applyAlignment="1">
      <alignment horizontal="centerContinuous"/>
    </xf>
    <xf numFmtId="0" fontId="15" fillId="0" borderId="0" xfId="66" applyFont="1" applyAlignment="1">
      <alignment horizontal="right" vertical="center"/>
    </xf>
    <xf numFmtId="177" fontId="6" fillId="0" borderId="17" xfId="66" applyNumberFormat="1" applyFont="1" applyFill="1" applyBorder="1" applyAlignment="1" applyProtection="1">
      <alignment horizontal="right" vertical="center" wrapText="1"/>
    </xf>
    <xf numFmtId="0" fontId="0" fillId="0" borderId="0" xfId="50"/>
    <xf numFmtId="0" fontId="16" fillId="0" borderId="0" xfId="50" applyNumberFormat="1" applyFont="1" applyFill="1" applyAlignment="1" applyProtection="1">
      <alignment horizontal="centerContinuous" vertical="center"/>
    </xf>
    <xf numFmtId="0" fontId="5" fillId="0" borderId="1" xfId="50" applyNumberFormat="1" applyFont="1" applyFill="1" applyBorder="1" applyAlignment="1" applyProtection="1">
      <alignment horizontal="centerContinuous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left" vertical="center" wrapText="1"/>
    </xf>
    <xf numFmtId="177" fontId="6" fillId="0" borderId="1" xfId="50" applyNumberFormat="1" applyFont="1" applyFill="1" applyBorder="1" applyAlignment="1" applyProtection="1">
      <alignment horizontal="right" vertical="center" wrapText="1"/>
    </xf>
    <xf numFmtId="0" fontId="15" fillId="0" borderId="0" xfId="41" applyFont="1" applyAlignment="1">
      <alignment horizontal="right" vertical="center"/>
    </xf>
    <xf numFmtId="0" fontId="0" fillId="0" borderId="0" xfId="21"/>
    <xf numFmtId="0" fontId="4" fillId="0" borderId="0" xfId="21" applyNumberFormat="1" applyFont="1" applyFill="1" applyAlignment="1" applyProtection="1">
      <alignment horizontal="centerContinuous" vertical="center"/>
    </xf>
    <xf numFmtId="0" fontId="15" fillId="0" borderId="0" xfId="21" applyNumberFormat="1" applyFont="1" applyFill="1" applyAlignment="1" applyProtection="1">
      <alignment horizontal="centerContinuous" vertical="center"/>
    </xf>
    <xf numFmtId="0" fontId="5" fillId="0" borderId="1" xfId="21" applyNumberFormat="1" applyFont="1" applyFill="1" applyBorder="1" applyAlignment="1" applyProtection="1">
      <alignment horizontal="centerContinuous" vertical="center" wrapText="1"/>
    </xf>
    <xf numFmtId="0" fontId="5" fillId="0" borderId="1" xfId="21" applyNumberFormat="1" applyFont="1" applyFill="1" applyBorder="1" applyAlignment="1" applyProtection="1">
      <alignment horizontal="center" vertical="center" wrapText="1"/>
    </xf>
    <xf numFmtId="0" fontId="5" fillId="0" borderId="1" xfId="21" applyFont="1" applyFill="1" applyBorder="1" applyAlignment="1">
      <alignment horizontal="center" vertical="center" wrapText="1"/>
    </xf>
    <xf numFmtId="49" fontId="6" fillId="0" borderId="1" xfId="21" applyNumberFormat="1" applyFont="1" applyFill="1" applyBorder="1" applyAlignment="1" applyProtection="1">
      <alignment horizontal="left" vertical="center" wrapText="1"/>
    </xf>
    <xf numFmtId="177" fontId="6" fillId="0" borderId="2" xfId="21" applyNumberFormat="1" applyFont="1" applyFill="1" applyBorder="1" applyAlignment="1" applyProtection="1">
      <alignment horizontal="right" vertical="center" wrapText="1"/>
    </xf>
    <xf numFmtId="177" fontId="6" fillId="0" borderId="1" xfId="21" applyNumberFormat="1" applyFont="1" applyFill="1" applyBorder="1" applyAlignment="1" applyProtection="1">
      <alignment horizontal="right" vertical="center" wrapText="1"/>
    </xf>
    <xf numFmtId="0" fontId="0" fillId="0" borderId="0" xfId="21" applyAlignment="1">
      <alignment wrapText="1"/>
    </xf>
    <xf numFmtId="0" fontId="17" fillId="0" borderId="0" xfId="0" applyNumberFormat="1" applyFont="1" applyFill="1" applyAlignment="1" applyProtection="1">
      <alignment wrapText="1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left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horizontal="centerContinuous" vertical="center"/>
    </xf>
    <xf numFmtId="0" fontId="14" fillId="0" borderId="8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Continuous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wrapText="1"/>
    </xf>
    <xf numFmtId="177" fontId="6" fillId="0" borderId="5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177" fontId="6" fillId="0" borderId="9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righ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66" applyFill="1"/>
    <xf numFmtId="0" fontId="4" fillId="0" borderId="0" xfId="66" applyFont="1" applyFill="1" applyAlignment="1">
      <alignment horizontal="centerContinuous"/>
    </xf>
    <xf numFmtId="178" fontId="0" fillId="0" borderId="0" xfId="66" applyNumberFormat="1"/>
    <xf numFmtId="0" fontId="0" fillId="0" borderId="0" xfId="50" applyFill="1"/>
    <xf numFmtId="0" fontId="0" fillId="0" borderId="0" xfId="21" applyFill="1"/>
    <xf numFmtId="49" fontId="6" fillId="0" borderId="2" xfId="21" applyNumberFormat="1" applyFont="1" applyFill="1" applyBorder="1" applyAlignment="1" applyProtection="1">
      <alignment horizontal="left" vertical="center" wrapText="1"/>
    </xf>
    <xf numFmtId="177" fontId="6" fillId="0" borderId="19" xfId="21" applyNumberFormat="1" applyFont="1" applyFill="1" applyBorder="1" applyAlignment="1" applyProtection="1">
      <alignment horizontal="right" vertical="center" wrapText="1"/>
    </xf>
    <xf numFmtId="177" fontId="6" fillId="0" borderId="7" xfId="21" applyNumberFormat="1" applyFont="1" applyFill="1" applyBorder="1" applyAlignment="1" applyProtection="1">
      <alignment horizontal="right" vertical="center" wrapText="1"/>
    </xf>
    <xf numFmtId="177" fontId="6" fillId="0" borderId="3" xfId="21" applyNumberFormat="1" applyFont="1" applyFill="1" applyBorder="1" applyAlignment="1" applyProtection="1">
      <alignment horizontal="right" vertical="center" wrapText="1"/>
    </xf>
    <xf numFmtId="0" fontId="0" fillId="0" borderId="0" xfId="41" applyFill="1"/>
    <xf numFmtId="0" fontId="0" fillId="0" borderId="0" xfId="41"/>
    <xf numFmtId="0" fontId="4" fillId="0" borderId="0" xfId="41" applyFont="1" applyFill="1" applyAlignment="1">
      <alignment horizontal="centerContinuous"/>
    </xf>
    <xf numFmtId="0" fontId="0" fillId="0" borderId="0" xfId="41" applyFill="1" applyAlignment="1">
      <alignment horizontal="centerContinuous"/>
    </xf>
    <xf numFmtId="0" fontId="0" fillId="0" borderId="0" xfId="41" applyAlignment="1">
      <alignment horizontal="centerContinuous"/>
    </xf>
    <xf numFmtId="0" fontId="5" fillId="0" borderId="2" xfId="41" applyNumberFormat="1" applyFont="1" applyFill="1" applyBorder="1" applyAlignment="1" applyProtection="1">
      <alignment horizontal="centerContinuous" vertical="center" wrapText="1"/>
    </xf>
    <xf numFmtId="0" fontId="5" fillId="0" borderId="7" xfId="41" applyNumberFormat="1" applyFont="1" applyFill="1" applyBorder="1" applyAlignment="1" applyProtection="1">
      <alignment horizontal="centerContinuous" vertical="center" wrapText="1"/>
    </xf>
    <xf numFmtId="0" fontId="5" fillId="0" borderId="3" xfId="41" applyNumberFormat="1" applyFont="1" applyFill="1" applyBorder="1" applyAlignment="1" applyProtection="1">
      <alignment horizontal="centerContinuous" vertical="center" wrapText="1"/>
    </xf>
    <xf numFmtId="0" fontId="5" fillId="0" borderId="5" xfId="41" applyNumberFormat="1" applyFont="1" applyFill="1" applyBorder="1" applyAlignment="1" applyProtection="1">
      <alignment horizontal="center" vertical="center" wrapText="1"/>
    </xf>
    <xf numFmtId="0" fontId="5" fillId="0" borderId="5" xfId="41" applyFont="1" applyFill="1" applyBorder="1" applyAlignment="1">
      <alignment horizontal="center" vertical="center" wrapText="1"/>
    </xf>
    <xf numFmtId="0" fontId="5" fillId="0" borderId="1" xfId="41" applyNumberFormat="1" applyFont="1" applyFill="1" applyBorder="1" applyAlignment="1" applyProtection="1">
      <alignment horizontal="center" vertical="center" wrapText="1"/>
    </xf>
    <xf numFmtId="0" fontId="5" fillId="0" borderId="10" xfId="41" applyFont="1" applyFill="1" applyBorder="1" applyAlignment="1">
      <alignment horizontal="center" vertical="center" wrapText="1"/>
    </xf>
    <xf numFmtId="0" fontId="5" fillId="0" borderId="10" xfId="41" applyNumberFormat="1" applyFont="1" applyFill="1" applyBorder="1" applyAlignment="1" applyProtection="1">
      <alignment horizontal="center" vertical="center" wrapText="1"/>
    </xf>
    <xf numFmtId="0" fontId="5" fillId="0" borderId="1" xfId="41" applyFont="1" applyFill="1" applyBorder="1" applyAlignment="1">
      <alignment horizontal="center" vertical="center" wrapText="1"/>
    </xf>
    <xf numFmtId="49" fontId="6" fillId="0" borderId="2" xfId="41" applyNumberFormat="1" applyFont="1" applyFill="1" applyBorder="1" applyAlignment="1" applyProtection="1">
      <alignment horizontal="left" vertical="center" wrapText="1"/>
    </xf>
    <xf numFmtId="49" fontId="6" fillId="0" borderId="1" xfId="41" applyNumberFormat="1" applyFont="1" applyFill="1" applyBorder="1" applyAlignment="1" applyProtection="1">
      <alignment horizontal="left" vertical="center" wrapText="1"/>
    </xf>
    <xf numFmtId="0" fontId="0" fillId="0" borderId="0" xfId="41" applyAlignment="1">
      <alignment horizontal="right" vertical="center"/>
    </xf>
    <xf numFmtId="0" fontId="5" fillId="0" borderId="2" xfId="41" applyNumberFormat="1" applyFont="1" applyFill="1" applyBorder="1" applyAlignment="1" applyProtection="1">
      <alignment horizontal="center" vertical="center" wrapText="1"/>
    </xf>
    <xf numFmtId="177" fontId="6" fillId="0" borderId="1" xfId="41" applyNumberFormat="1" applyFont="1" applyFill="1" applyBorder="1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7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4" fillId="0" borderId="0" xfId="0" applyFont="1" applyProtection="1"/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20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176" fontId="5" fillId="2" borderId="5" xfId="0" applyNumberFormat="1" applyFont="1" applyFill="1" applyBorder="1" applyAlignment="1" applyProtection="1">
      <alignment horizontal="center" vertical="center" wrapText="1"/>
    </xf>
    <xf numFmtId="176" fontId="14" fillId="0" borderId="0" xfId="0" applyNumberFormat="1" applyFont="1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Continuous"/>
    </xf>
    <xf numFmtId="176" fontId="5" fillId="0" borderId="8" xfId="0" applyNumberFormat="1" applyFont="1" applyBorder="1" applyAlignment="1" applyProtection="1">
      <alignment horizontal="right" vertical="center" wrapText="1"/>
    </xf>
    <xf numFmtId="176" fontId="14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15" fillId="0" borderId="8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Continuous" vertical="center" wrapText="1"/>
    </xf>
    <xf numFmtId="0" fontId="12" fillId="0" borderId="7" xfId="0" applyNumberFormat="1" applyFont="1" applyFill="1" applyBorder="1" applyAlignment="1" applyProtection="1">
      <alignment horizontal="centerContinuous" vertical="center" wrapText="1"/>
    </xf>
    <xf numFmtId="0" fontId="12" fillId="0" borderId="1" xfId="0" applyNumberFormat="1" applyFont="1" applyFill="1" applyBorder="1" applyAlignment="1" applyProtection="1">
      <alignment horizontal="centerContinuous" vertical="center" wrapText="1"/>
    </xf>
    <xf numFmtId="0" fontId="2" fillId="0" borderId="1" xfId="0" applyFont="1" applyBorder="1" applyAlignment="1" applyProtection="1">
      <alignment horizontal="centerContinuous" vertical="center" wrapText="1"/>
    </xf>
    <xf numFmtId="0" fontId="12" fillId="0" borderId="9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Alignment="1" applyProtection="1"/>
    <xf numFmtId="177" fontId="6" fillId="0" borderId="10" xfId="0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/>
    </xf>
    <xf numFmtId="0" fontId="0" fillId="0" borderId="0" xfId="0" applyFill="1"/>
    <xf numFmtId="177" fontId="6" fillId="0" borderId="8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Protection="1"/>
    <xf numFmtId="177" fontId="6" fillId="0" borderId="7" xfId="0" applyNumberFormat="1" applyFont="1" applyFill="1" applyBorder="1" applyAlignment="1">
      <alignment horizontal="right" vertical="center" wrapText="1"/>
    </xf>
    <xf numFmtId="177" fontId="6" fillId="0" borderId="18" xfId="0" applyNumberFormat="1" applyFont="1" applyFill="1" applyBorder="1" applyAlignment="1">
      <alignment horizontal="right" vertical="center" wrapText="1"/>
    </xf>
    <xf numFmtId="177" fontId="6" fillId="0" borderId="9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5B5786A4FA620AEEE0535CD3690AC4C4_63830AABC20923D9E0535BD3690A5255" xfId="5"/>
    <cellStyle name="千位分隔[0]" xfId="6" builtinId="6"/>
    <cellStyle name="40% - 强调文字颜色 3" xfId="7" builtinId="39"/>
    <cellStyle name="好_5B5786A4FA5D0AEEE0535CD3690AC4C4_63830AABC20923D9E0535BD3690A5255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636D6D1C50AD3000E0535BD3690AE2E0" xfId="21"/>
    <cellStyle name="标题 1" xfId="22" builtinId="16"/>
    <cellStyle name="差_5BFABA8BBFA34F76E0535BD3690A3B73" xfId="23"/>
    <cellStyle name="标题 2" xfId="24" builtinId="17"/>
    <cellStyle name="差_5C0BE3C0AC2762CFE0535BD3690A953B" xfId="25"/>
    <cellStyle name="60% - 强调文字颜色 1" xfId="26" builtinId="32"/>
    <cellStyle name="好_5B5786A4FA5D0AEEE0535CD3690AC4C4_636D6D1C51253000E0535BD3690AE2E0" xfId="27"/>
    <cellStyle name="标题 3" xfId="28" builtinId="18"/>
    <cellStyle name="差_5B5786A4FA610AEEE0535CD3690AC4C4_636D6D1C51253000E0535BD3690AE2E0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差_5B5786A4FA5D0AEEE0535CD3690AC4C4_63830AABC20923D9E0535BD3690A5255" xfId="40"/>
    <cellStyle name="常规_636D6D1C50A63000E0535BD3690AE2E0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636D6D1C50AE3000E0535BD3690AE2E0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差_5B5786A4FA610AEEE0535CD3690AC4C4" xfId="55"/>
    <cellStyle name="60% - 强调文字颜色 5" xfId="56" builtinId="48"/>
    <cellStyle name="差_5B5786A4FA620AEEE0535CD3690AC4C4" xfId="57"/>
    <cellStyle name="强调文字颜色 6" xfId="58" builtinId="49"/>
    <cellStyle name="差_5B5786A4FA610AEEE0535CD3690AC4C4_63830AABC20923D9E0535BD3690A5255" xfId="59"/>
    <cellStyle name="40% - 强调文字颜色 6" xfId="60" builtinId="51"/>
    <cellStyle name="60% - 强调文字颜色 6" xfId="61" builtinId="52"/>
    <cellStyle name="差_5B5786A4FA5D0AEEE0535CD3690AC4C4" xfId="62"/>
    <cellStyle name="差_5B5786A4FA5D0AEEE0535CD3690AC4C4_636D6D1C51253000E0535BD3690AE2E0" xfId="63"/>
    <cellStyle name="常规 2" xfId="64"/>
    <cellStyle name="差_5B5786A4FA620AEEE0535CD3690AC4C4_636D6D1C51253000E0535BD3690AE2E0" xfId="65"/>
    <cellStyle name="常规_636D6D1C50AF3000E0535BD3690AE2E0" xfId="66"/>
    <cellStyle name="常规_636D6D1C50B43000E0535BD3690AE2E0" xfId="67"/>
    <cellStyle name="常规_636D6D1C50B53000E0535BD3690AE2E0" xfId="68"/>
    <cellStyle name="常规_63827F9BD4DE0B19E0535BD3690A0FAA" xfId="69"/>
    <cellStyle name="常规_63830AABC1DC23D9E0535BD3690A5255" xfId="70"/>
    <cellStyle name="常规_63830AABC20923D9E0535BD3690A5255" xfId="71"/>
    <cellStyle name="好_5B5786A4FA5D0AEEE0535CD3690AC4C4" xfId="72"/>
    <cellStyle name="好_5B5786A4FA610AEEE0535CD3690AC4C4" xfId="73"/>
    <cellStyle name="好_5B5786A4FA610AEEE0535CD3690AC4C4_636D6D1C51253000E0535BD3690AE2E0" xfId="74"/>
    <cellStyle name="好_5B5786A4FA610AEEE0535CD3690AC4C4_63830AABC20923D9E0535BD3690A5255" xfId="75"/>
    <cellStyle name="好_5B5786A4FA620AEEE0535CD3690AC4C4" xfId="76"/>
    <cellStyle name="好_5B5786A4FA620AEEE0535CD3690AC4C4_636D6D1C51253000E0535BD3690AE2E0" xfId="77"/>
    <cellStyle name="好_5B5786A4FA620AEEE0535CD3690AC4C4_63830AABC20923D9E0535BD3690A5255" xfId="78"/>
    <cellStyle name="好_5BFABA8BBFA34F76E0535BD3690A3B73" xfId="79"/>
    <cellStyle name="好_5C0BE3C0AC2762CFE0535BD3690A953B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showZeros="0" topLeftCell="A7" workbookViewId="0">
      <selection activeCell="B8" sqref="B8"/>
    </sheetView>
  </sheetViews>
  <sheetFormatPr defaultColWidth="9.12222222222222" defaultRowHeight="25.5" customHeight="1"/>
  <cols>
    <col min="1" max="1" width="46.5" customWidth="1"/>
    <col min="2" max="2" width="31.8777777777778" customWidth="1"/>
    <col min="3" max="3" width="41.5" customWidth="1"/>
    <col min="4" max="4" width="31" customWidth="1"/>
    <col min="5" max="5" width="30.6222222222222" customWidth="1"/>
    <col min="6" max="6" width="29.1222222222222" customWidth="1"/>
  </cols>
  <sheetData>
    <row r="1" ht="18" customHeight="1" spans="1:1">
      <c r="A1" s="240" t="s">
        <v>0</v>
      </c>
    </row>
    <row r="2" ht="22.5" customHeight="1" spans="1:6">
      <c r="A2" s="241" t="s">
        <v>1</v>
      </c>
      <c r="B2" s="242"/>
      <c r="C2" s="242"/>
      <c r="D2" s="242"/>
      <c r="E2" s="243"/>
      <c r="F2" s="243"/>
    </row>
    <row r="3" ht="18" customHeight="1" spans="6:6">
      <c r="F3" s="244" t="s">
        <v>2</v>
      </c>
    </row>
    <row r="4" ht="27.75" customHeight="1" spans="1:6">
      <c r="A4" s="245" t="s">
        <v>3</v>
      </c>
      <c r="B4" s="246"/>
      <c r="C4" s="247" t="s">
        <v>4</v>
      </c>
      <c r="D4" s="247"/>
      <c r="E4" s="248"/>
      <c r="F4" s="248"/>
    </row>
    <row r="5" ht="22.5" customHeight="1" spans="1:6">
      <c r="A5" s="249" t="s">
        <v>5</v>
      </c>
      <c r="B5" s="249" t="s">
        <v>6</v>
      </c>
      <c r="C5" s="249" t="s">
        <v>5</v>
      </c>
      <c r="D5" s="250" t="s">
        <v>6</v>
      </c>
      <c r="E5" s="249" t="s">
        <v>5</v>
      </c>
      <c r="F5" s="250" t="s">
        <v>6</v>
      </c>
    </row>
    <row r="6" s="56" customFormat="1" ht="22.5" customHeight="1" spans="1:8">
      <c r="A6" s="185" t="s">
        <v>7</v>
      </c>
      <c r="B6" s="174">
        <v>225.47</v>
      </c>
      <c r="C6" s="251" t="s">
        <v>8</v>
      </c>
      <c r="D6" s="252">
        <v>0</v>
      </c>
      <c r="E6" s="251" t="s">
        <v>9</v>
      </c>
      <c r="F6" s="52">
        <v>187.71</v>
      </c>
      <c r="H6" s="253"/>
    </row>
    <row r="7" s="56" customFormat="1" customHeight="1" spans="1:8">
      <c r="A7" s="185" t="s">
        <v>10</v>
      </c>
      <c r="B7" s="52">
        <v>225.47</v>
      </c>
      <c r="C7" s="251" t="s">
        <v>11</v>
      </c>
      <c r="D7" s="254">
        <v>0</v>
      </c>
      <c r="E7" s="251" t="s">
        <v>12</v>
      </c>
      <c r="F7" s="52">
        <v>142.19</v>
      </c>
      <c r="H7" s="253"/>
    </row>
    <row r="8" s="56" customFormat="1" ht="22.5" customHeight="1" spans="1:6">
      <c r="A8" s="185" t="s">
        <v>13</v>
      </c>
      <c r="B8" s="178">
        <v>0</v>
      </c>
      <c r="C8" s="251" t="s">
        <v>14</v>
      </c>
      <c r="D8" s="254">
        <v>0</v>
      </c>
      <c r="E8" s="251" t="s">
        <v>15</v>
      </c>
      <c r="F8" s="52">
        <v>44.33</v>
      </c>
    </row>
    <row r="9" s="56" customFormat="1" ht="22.5" customHeight="1" spans="1:6">
      <c r="A9" s="185" t="s">
        <v>16</v>
      </c>
      <c r="B9" s="174">
        <v>0</v>
      </c>
      <c r="C9" s="251" t="s">
        <v>17</v>
      </c>
      <c r="D9" s="254">
        <v>0</v>
      </c>
      <c r="E9" s="251" t="s">
        <v>18</v>
      </c>
      <c r="F9" s="52">
        <v>0</v>
      </c>
    </row>
    <row r="10" s="56" customFormat="1" ht="22.5" customHeight="1" spans="1:6">
      <c r="A10" s="185" t="s">
        <v>19</v>
      </c>
      <c r="B10" s="52">
        <v>0</v>
      </c>
      <c r="C10" s="251" t="s">
        <v>20</v>
      </c>
      <c r="D10" s="254">
        <v>0</v>
      </c>
      <c r="E10" s="251" t="s">
        <v>21</v>
      </c>
      <c r="F10" s="52">
        <v>37.76</v>
      </c>
    </row>
    <row r="11" s="56" customFormat="1" ht="22.5" customHeight="1" spans="1:7">
      <c r="A11" s="181" t="s">
        <v>22</v>
      </c>
      <c r="B11" s="111"/>
      <c r="C11" s="255" t="s">
        <v>23</v>
      </c>
      <c r="D11" s="254">
        <v>0</v>
      </c>
      <c r="E11" s="255" t="s">
        <v>24</v>
      </c>
      <c r="F11" s="52">
        <v>0</v>
      </c>
      <c r="G11" s="256"/>
    </row>
    <row r="12" s="56" customFormat="1" ht="22.5" customHeight="1" spans="1:6">
      <c r="A12" s="181"/>
      <c r="B12" s="257"/>
      <c r="C12" s="255" t="s">
        <v>25</v>
      </c>
      <c r="D12" s="254">
        <v>213.36</v>
      </c>
      <c r="E12" s="258"/>
      <c r="F12" s="52"/>
    </row>
    <row r="13" s="56" customFormat="1" ht="22.5" customHeight="1" spans="1:6">
      <c r="A13" s="181"/>
      <c r="B13" s="259"/>
      <c r="C13" s="255" t="s">
        <v>26</v>
      </c>
      <c r="D13" s="254">
        <v>0</v>
      </c>
      <c r="E13" s="258"/>
      <c r="F13" s="52"/>
    </row>
    <row r="14" s="56" customFormat="1" ht="22.5" customHeight="1" spans="1:6">
      <c r="A14" s="181"/>
      <c r="B14" s="259"/>
      <c r="C14" s="255" t="s">
        <v>27</v>
      </c>
      <c r="D14" s="254">
        <v>0</v>
      </c>
      <c r="E14" s="258"/>
      <c r="F14" s="52"/>
    </row>
    <row r="15" s="56" customFormat="1" ht="22.5" customHeight="1" spans="1:6">
      <c r="A15" s="181"/>
      <c r="B15" s="259"/>
      <c r="C15" s="255" t="s">
        <v>28</v>
      </c>
      <c r="D15" s="254">
        <v>0</v>
      </c>
      <c r="E15" s="258"/>
      <c r="F15" s="52"/>
    </row>
    <row r="16" s="56" customFormat="1" ht="22.5" customHeight="1" spans="1:6">
      <c r="A16" s="181"/>
      <c r="B16" s="259"/>
      <c r="C16" s="255" t="s">
        <v>29</v>
      </c>
      <c r="D16" s="254">
        <v>0</v>
      </c>
      <c r="E16" s="258"/>
      <c r="F16" s="52"/>
    </row>
    <row r="17" s="56" customFormat="1" ht="22.5" customHeight="1" spans="1:6">
      <c r="A17" s="181"/>
      <c r="B17" s="259"/>
      <c r="C17" s="255" t="s">
        <v>30</v>
      </c>
      <c r="D17" s="254">
        <v>0</v>
      </c>
      <c r="E17" s="258"/>
      <c r="F17" s="52"/>
    </row>
    <row r="18" s="56" customFormat="1" ht="22.5" customHeight="1" spans="1:6">
      <c r="A18" s="181"/>
      <c r="B18" s="259"/>
      <c r="C18" s="255" t="s">
        <v>31</v>
      </c>
      <c r="D18" s="254">
        <v>0</v>
      </c>
      <c r="E18" s="258"/>
      <c r="F18" s="52"/>
    </row>
    <row r="19" s="56" customFormat="1" ht="22.5" customHeight="1" spans="1:6">
      <c r="A19" s="181"/>
      <c r="B19" s="259"/>
      <c r="C19" s="255" t="s">
        <v>32</v>
      </c>
      <c r="D19" s="254">
        <v>0</v>
      </c>
      <c r="E19" s="258"/>
      <c r="F19" s="52"/>
    </row>
    <row r="20" s="56" customFormat="1" ht="22.5" customHeight="1" spans="1:6">
      <c r="A20" s="181"/>
      <c r="B20" s="259"/>
      <c r="C20" s="255" t="s">
        <v>33</v>
      </c>
      <c r="D20" s="254">
        <v>0</v>
      </c>
      <c r="E20" s="258"/>
      <c r="F20" s="52"/>
    </row>
    <row r="21" s="56" customFormat="1" ht="22.5" customHeight="1" spans="1:6">
      <c r="A21" s="181"/>
      <c r="B21" s="259"/>
      <c r="C21" s="255" t="s">
        <v>34</v>
      </c>
      <c r="D21" s="254">
        <v>0</v>
      </c>
      <c r="E21" s="258"/>
      <c r="F21" s="52"/>
    </row>
    <row r="22" s="56" customFormat="1" ht="22.5" customHeight="1" spans="1:6">
      <c r="A22" s="181"/>
      <c r="B22" s="259"/>
      <c r="C22" s="255" t="s">
        <v>35</v>
      </c>
      <c r="D22" s="254">
        <v>0</v>
      </c>
      <c r="E22" s="258"/>
      <c r="F22" s="52"/>
    </row>
    <row r="23" s="56" customFormat="1" ht="22.5" customHeight="1" spans="1:6">
      <c r="A23" s="181"/>
      <c r="B23" s="259"/>
      <c r="C23" s="255" t="s">
        <v>36</v>
      </c>
      <c r="D23" s="254">
        <v>12.11</v>
      </c>
      <c r="E23" s="258"/>
      <c r="F23" s="52"/>
    </row>
    <row r="24" s="56" customFormat="1" ht="22.5" customHeight="1" spans="1:6">
      <c r="A24" s="181"/>
      <c r="B24" s="259"/>
      <c r="C24" s="255" t="s">
        <v>37</v>
      </c>
      <c r="D24" s="254">
        <v>0</v>
      </c>
      <c r="E24" s="258"/>
      <c r="F24" s="52"/>
    </row>
    <row r="25" s="56" customFormat="1" customHeight="1" spans="1:6">
      <c r="A25" s="181"/>
      <c r="B25" s="260"/>
      <c r="C25" s="255" t="s">
        <v>38</v>
      </c>
      <c r="D25" s="254">
        <v>0</v>
      </c>
      <c r="E25" s="258"/>
      <c r="F25" s="52"/>
    </row>
    <row r="26" s="56" customFormat="1" customHeight="1" spans="1:6">
      <c r="A26" s="181"/>
      <c r="B26" s="260"/>
      <c r="C26" s="255" t="s">
        <v>39</v>
      </c>
      <c r="D26" s="261">
        <v>0</v>
      </c>
      <c r="E26" s="258"/>
      <c r="F26" s="52"/>
    </row>
    <row r="27" s="56" customFormat="1" ht="22.5" customHeight="1" spans="1:6">
      <c r="A27" s="181"/>
      <c r="B27" s="260"/>
      <c r="C27" s="255" t="s">
        <v>40</v>
      </c>
      <c r="D27" s="252">
        <v>0</v>
      </c>
      <c r="E27" s="258"/>
      <c r="F27" s="52"/>
    </row>
    <row r="28" ht="22.5" customHeight="1" spans="1:6">
      <c r="A28" s="262" t="s">
        <v>41</v>
      </c>
      <c r="B28" s="252">
        <v>225.47</v>
      </c>
      <c r="C28" s="183" t="s">
        <v>42</v>
      </c>
      <c r="D28" s="254">
        <f>SUM(D6:D27)</f>
        <v>225.47</v>
      </c>
      <c r="E28" s="183" t="s">
        <v>42</v>
      </c>
      <c r="F28" s="110">
        <f>SUM(F6,F10,F11)</f>
        <v>225.47</v>
      </c>
    </row>
    <row r="29" s="56" customFormat="1" ht="22.5" customHeight="1" spans="1:6">
      <c r="A29" s="185" t="s">
        <v>43</v>
      </c>
      <c r="B29" s="52">
        <v>0</v>
      </c>
      <c r="C29" s="263" t="s">
        <v>44</v>
      </c>
      <c r="D29" s="252"/>
      <c r="E29" s="258"/>
      <c r="F29" s="52"/>
    </row>
    <row r="30" ht="22.5" customHeight="1" spans="1:6">
      <c r="A30" s="262" t="s">
        <v>45</v>
      </c>
      <c r="B30" s="257">
        <f>SUM(B28:B29)</f>
        <v>225.47</v>
      </c>
      <c r="C30" s="183" t="s">
        <v>46</v>
      </c>
      <c r="D30" s="252">
        <f>D28</f>
        <v>225.47</v>
      </c>
      <c r="E30" s="183" t="s">
        <v>46</v>
      </c>
      <c r="F30" s="52">
        <f>F28</f>
        <v>225.47</v>
      </c>
    </row>
    <row r="31" ht="12.75" customHeight="1" spans="2:2">
      <c r="B31" s="256"/>
    </row>
    <row r="32" ht="12.75" customHeight="1"/>
    <row r="33" ht="12.75" customHeight="1" spans="10:10">
      <c r="J33" s="56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 spans="2:2">
      <c r="B40" s="256"/>
    </row>
  </sheetData>
  <sheetProtection formatCells="0" formatColumns="0" formatRows="0"/>
  <printOptions horizontalCentered="1"/>
  <pageMargins left="0.196850393700787" right="0.196850393700787" top="0.590551181102362" bottom="0.984251968503937" header="0.511811023622047" footer="0.511811023622047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showGridLines="0" showZeros="0" workbookViewId="0">
      <selection activeCell="D6" sqref="D6"/>
    </sheetView>
  </sheetViews>
  <sheetFormatPr defaultColWidth="8" defaultRowHeight="12"/>
  <cols>
    <col min="1" max="1" width="13.5" style="101" customWidth="1"/>
    <col min="2" max="2" width="19.1222222222222" style="101" customWidth="1"/>
    <col min="3" max="3" width="24.3777777777778" style="101" customWidth="1"/>
    <col min="4" max="4" width="24.5" style="101" customWidth="1"/>
    <col min="5" max="8" width="17.8777777777778" style="101" customWidth="1"/>
    <col min="9" max="16384" width="8" style="101"/>
  </cols>
  <sheetData>
    <row r="1" ht="20.1" customHeight="1" spans="1:8">
      <c r="A1" s="235" t="s">
        <v>47</v>
      </c>
      <c r="B1" s="236"/>
      <c r="C1" s="236"/>
      <c r="D1" s="236"/>
      <c r="E1" s="220"/>
      <c r="F1" s="221"/>
      <c r="G1" s="233"/>
      <c r="H1" s="233"/>
    </row>
    <row r="2" ht="34.5" customHeight="1" spans="1:8">
      <c r="A2" s="102" t="s">
        <v>48</v>
      </c>
      <c r="B2" s="237"/>
      <c r="C2" s="237"/>
      <c r="D2" s="237"/>
      <c r="E2" s="237"/>
      <c r="F2" s="237"/>
      <c r="G2" s="237"/>
      <c r="H2" s="237"/>
    </row>
    <row r="3" ht="16.5" customHeight="1" spans="1:8">
      <c r="A3" s="104"/>
      <c r="B3" s="104"/>
      <c r="C3" s="104"/>
      <c r="D3" s="104"/>
      <c r="E3" s="220"/>
      <c r="F3" s="223"/>
      <c r="G3" s="238" t="s">
        <v>2</v>
      </c>
      <c r="H3" s="239"/>
    </row>
    <row r="4" ht="29.25" customHeight="1" spans="1:8">
      <c r="A4" s="43" t="s">
        <v>49</v>
      </c>
      <c r="B4" s="43"/>
      <c r="C4" s="43" t="s">
        <v>50</v>
      </c>
      <c r="D4" s="226" t="s">
        <v>51</v>
      </c>
      <c r="E4" s="226" t="s">
        <v>52</v>
      </c>
      <c r="F4" s="226" t="s">
        <v>53</v>
      </c>
      <c r="G4" s="43" t="s">
        <v>54</v>
      </c>
      <c r="H4" s="43" t="s">
        <v>55</v>
      </c>
    </row>
    <row r="5" ht="33.75" customHeight="1" spans="1:8">
      <c r="A5" s="47" t="s">
        <v>56</v>
      </c>
      <c r="B5" s="47" t="s">
        <v>57</v>
      </c>
      <c r="C5" s="47"/>
      <c r="D5" s="232"/>
      <c r="E5" s="232"/>
      <c r="F5" s="232"/>
      <c r="G5" s="47"/>
      <c r="H5" s="47"/>
    </row>
    <row r="6" s="100" customFormat="1" ht="27" customHeight="1" spans="1:8">
      <c r="A6" s="51"/>
      <c r="B6" s="51" t="s">
        <v>58</v>
      </c>
      <c r="C6" s="83">
        <v>225.47</v>
      </c>
      <c r="D6" s="83">
        <v>225.47</v>
      </c>
      <c r="E6" s="83">
        <v>0</v>
      </c>
      <c r="F6" s="52">
        <v>0</v>
      </c>
      <c r="G6" s="83">
        <v>0</v>
      </c>
      <c r="H6" s="52">
        <v>0</v>
      </c>
    </row>
    <row r="7" ht="27" customHeight="1" spans="1:253">
      <c r="A7" s="51" t="s">
        <v>59</v>
      </c>
      <c r="B7" s="51" t="s">
        <v>60</v>
      </c>
      <c r="C7" s="83">
        <v>140.21</v>
      </c>
      <c r="D7" s="83">
        <v>140.21</v>
      </c>
      <c r="E7" s="83">
        <v>0</v>
      </c>
      <c r="F7" s="52">
        <v>0</v>
      </c>
      <c r="G7" s="83">
        <v>0</v>
      </c>
      <c r="H7" s="52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ht="27" customHeight="1" spans="1:253">
      <c r="A8" s="51" t="s">
        <v>61</v>
      </c>
      <c r="B8" s="51" t="s">
        <v>62</v>
      </c>
      <c r="C8" s="83">
        <v>51.68</v>
      </c>
      <c r="D8" s="83">
        <v>51.68</v>
      </c>
      <c r="E8" s="83">
        <v>0</v>
      </c>
      <c r="F8" s="52">
        <v>0</v>
      </c>
      <c r="G8" s="83">
        <v>0</v>
      </c>
      <c r="H8" s="52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7" customHeight="1" spans="1:253">
      <c r="A9" s="51" t="s">
        <v>63</v>
      </c>
      <c r="B9" s="51" t="s">
        <v>64</v>
      </c>
      <c r="C9" s="83">
        <v>33.58</v>
      </c>
      <c r="D9" s="83">
        <v>33.58</v>
      </c>
      <c r="E9" s="83">
        <v>0</v>
      </c>
      <c r="F9" s="52">
        <v>0</v>
      </c>
      <c r="G9" s="83">
        <v>0</v>
      </c>
      <c r="H9" s="52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30" customHeight="1" spans="1:253">
      <c r="A10"/>
      <c r="B10"/>
      <c r="C10" s="56"/>
      <c r="D10" s="56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30" customHeight="1" spans="1:253">
      <c r="A11"/>
      <c r="B11"/>
      <c r="C11" s="56"/>
      <c r="D11" s="56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30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30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30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30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30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30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30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</sheetData>
  <sheetProtection formatCells="0" formatColumns="0" formatRows="0"/>
  <mergeCells count="10">
    <mergeCell ref="G1:H1"/>
    <mergeCell ref="A3:D3"/>
    <mergeCell ref="G3:H3"/>
    <mergeCell ref="A4:B4"/>
    <mergeCell ref="C4:C5"/>
    <mergeCell ref="D4:D5"/>
    <mergeCell ref="E4:E5"/>
    <mergeCell ref="F4:F5"/>
    <mergeCell ref="G4:G5"/>
    <mergeCell ref="H4:H5"/>
  </mergeCells>
  <pageMargins left="0.71" right="0.71" top="0.75" bottom="0.75" header="0.31" footer="0.31"/>
  <pageSetup paperSize="9" scale="6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1"/>
  <sheetViews>
    <sheetView showGridLines="0" showZeros="0" workbookViewId="0">
      <selection activeCell="E12" sqref="E12:E13"/>
    </sheetView>
  </sheetViews>
  <sheetFormatPr defaultColWidth="8" defaultRowHeight="12"/>
  <cols>
    <col min="1" max="1" width="9.12222222222222" style="101" customWidth="1"/>
    <col min="2" max="2" width="6.62222222222222" style="101" customWidth="1"/>
    <col min="3" max="3" width="4.5" style="101" customWidth="1"/>
    <col min="4" max="4" width="22.5" style="101" customWidth="1"/>
    <col min="5" max="6" width="22.8777777777778" style="101" customWidth="1"/>
    <col min="7" max="8" width="18.5" style="101" customWidth="1"/>
    <col min="9" max="10" width="18" style="101" customWidth="1"/>
    <col min="11" max="16384" width="8" style="101"/>
  </cols>
  <sheetData>
    <row r="1" ht="20.1" customHeight="1" spans="1:10">
      <c r="A1" s="7" t="s">
        <v>65</v>
      </c>
      <c r="B1" s="219"/>
      <c r="C1" s="219"/>
      <c r="D1" s="219"/>
      <c r="E1" s="219"/>
      <c r="F1" s="219"/>
      <c r="G1" s="220"/>
      <c r="H1" s="221"/>
      <c r="I1" s="233"/>
      <c r="J1" s="233"/>
    </row>
    <row r="2" ht="27.75" customHeight="1" spans="1:10">
      <c r="A2" s="102" t="s">
        <v>66</v>
      </c>
      <c r="B2" s="222"/>
      <c r="C2" s="222"/>
      <c r="D2" s="222"/>
      <c r="E2" s="222"/>
      <c r="F2" s="222"/>
      <c r="G2" s="222"/>
      <c r="H2" s="222"/>
      <c r="I2" s="222"/>
      <c r="J2" s="222"/>
    </row>
    <row r="3" ht="18" customHeight="1" spans="1:10">
      <c r="A3" s="104"/>
      <c r="B3" s="104"/>
      <c r="C3" s="104"/>
      <c r="D3" s="104"/>
      <c r="E3" s="104"/>
      <c r="F3" s="104"/>
      <c r="G3" s="220"/>
      <c r="H3" s="223"/>
      <c r="J3" s="234" t="s">
        <v>2</v>
      </c>
    </row>
    <row r="4" ht="21" customHeight="1" spans="1:10">
      <c r="A4" s="160" t="s">
        <v>67</v>
      </c>
      <c r="B4" s="224"/>
      <c r="C4" s="225"/>
      <c r="D4" s="161" t="s">
        <v>68</v>
      </c>
      <c r="E4" s="43" t="s">
        <v>50</v>
      </c>
      <c r="F4" s="226" t="s">
        <v>51</v>
      </c>
      <c r="G4" s="226" t="s">
        <v>52</v>
      </c>
      <c r="H4" s="226" t="s">
        <v>53</v>
      </c>
      <c r="I4" s="43" t="s">
        <v>54</v>
      </c>
      <c r="J4" s="43" t="s">
        <v>55</v>
      </c>
    </row>
    <row r="5" ht="21" customHeight="1" spans="1:10">
      <c r="A5" s="227"/>
      <c r="B5" s="228"/>
      <c r="C5" s="229"/>
      <c r="D5" s="230"/>
      <c r="E5" s="43"/>
      <c r="F5" s="226"/>
      <c r="G5" s="226"/>
      <c r="H5" s="226"/>
      <c r="I5" s="43"/>
      <c r="J5" s="43"/>
    </row>
    <row r="6" ht="21" customHeight="1" spans="1:10">
      <c r="A6" s="47" t="s">
        <v>69</v>
      </c>
      <c r="B6" s="47" t="s">
        <v>70</v>
      </c>
      <c r="C6" s="47" t="s">
        <v>71</v>
      </c>
      <c r="D6" s="231"/>
      <c r="E6" s="47"/>
      <c r="F6" s="232"/>
      <c r="G6" s="232"/>
      <c r="H6" s="232"/>
      <c r="I6" s="47"/>
      <c r="J6" s="47"/>
    </row>
    <row r="7" s="100" customFormat="1" ht="24.75" customHeight="1" spans="1:10">
      <c r="A7" s="51"/>
      <c r="B7" s="51"/>
      <c r="C7" s="51"/>
      <c r="D7" s="51" t="s">
        <v>58</v>
      </c>
      <c r="E7" s="83">
        <v>225.47</v>
      </c>
      <c r="F7" s="83">
        <v>225.47</v>
      </c>
      <c r="G7" s="83">
        <v>0</v>
      </c>
      <c r="H7" s="52">
        <v>0</v>
      </c>
      <c r="I7" s="83">
        <v>0</v>
      </c>
      <c r="J7" s="52">
        <v>0</v>
      </c>
    </row>
    <row r="8" ht="24.75" customHeight="1" spans="1:253">
      <c r="A8" s="51" t="s">
        <v>72</v>
      </c>
      <c r="B8" s="51"/>
      <c r="C8" s="51"/>
      <c r="D8" s="51" t="s">
        <v>73</v>
      </c>
      <c r="E8" s="83">
        <v>213.36</v>
      </c>
      <c r="F8" s="83">
        <v>213.36</v>
      </c>
      <c r="G8" s="83">
        <v>0</v>
      </c>
      <c r="H8" s="52">
        <v>0</v>
      </c>
      <c r="I8" s="83">
        <v>0</v>
      </c>
      <c r="J8" s="52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4.75" customHeight="1" spans="1:253">
      <c r="A9" s="51" t="s">
        <v>74</v>
      </c>
      <c r="B9" s="51" t="s">
        <v>75</v>
      </c>
      <c r="C9" s="51"/>
      <c r="D9" s="51" t="s">
        <v>76</v>
      </c>
      <c r="E9" s="83">
        <v>213.36</v>
      </c>
      <c r="F9" s="83">
        <v>213.36</v>
      </c>
      <c r="G9" s="83">
        <v>0</v>
      </c>
      <c r="H9" s="52">
        <v>0</v>
      </c>
      <c r="I9" s="83">
        <v>0</v>
      </c>
      <c r="J9" s="52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4.75" customHeight="1" spans="1:253">
      <c r="A10" s="51" t="s">
        <v>77</v>
      </c>
      <c r="B10" s="51" t="s">
        <v>78</v>
      </c>
      <c r="C10" s="51" t="s">
        <v>79</v>
      </c>
      <c r="D10" s="51" t="s">
        <v>80</v>
      </c>
      <c r="E10" s="83">
        <v>100.3</v>
      </c>
      <c r="F10" s="83">
        <v>100.3</v>
      </c>
      <c r="G10" s="83">
        <v>0</v>
      </c>
      <c r="H10" s="52">
        <v>0</v>
      </c>
      <c r="I10" s="83">
        <v>0</v>
      </c>
      <c r="J10" s="52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4.75" customHeight="1" spans="1:253">
      <c r="A11" s="51" t="s">
        <v>77</v>
      </c>
      <c r="B11" s="51" t="s">
        <v>78</v>
      </c>
      <c r="C11" s="51" t="s">
        <v>81</v>
      </c>
      <c r="D11" s="51" t="s">
        <v>82</v>
      </c>
      <c r="E11" s="83">
        <v>32.76</v>
      </c>
      <c r="F11" s="83">
        <v>32.76</v>
      </c>
      <c r="G11" s="83">
        <v>0</v>
      </c>
      <c r="H11" s="52">
        <v>0</v>
      </c>
      <c r="I11" s="83">
        <v>0</v>
      </c>
      <c r="J11" s="52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4.75" customHeight="1" spans="1:253">
      <c r="A12" s="51" t="s">
        <v>77</v>
      </c>
      <c r="B12" s="51" t="s">
        <v>78</v>
      </c>
      <c r="C12" s="51" t="s">
        <v>81</v>
      </c>
      <c r="D12" s="51" t="s">
        <v>82</v>
      </c>
      <c r="E12" s="83">
        <v>48.56</v>
      </c>
      <c r="F12" s="83">
        <v>48.56</v>
      </c>
      <c r="G12" s="83">
        <v>0</v>
      </c>
      <c r="H12" s="52">
        <v>0</v>
      </c>
      <c r="I12" s="83">
        <v>0</v>
      </c>
      <c r="J12" s="52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4.75" customHeight="1" spans="1:253">
      <c r="A13" s="51" t="s">
        <v>77</v>
      </c>
      <c r="B13" s="51" t="s">
        <v>78</v>
      </c>
      <c r="C13" s="51" t="s">
        <v>81</v>
      </c>
      <c r="D13" s="51" t="s">
        <v>82</v>
      </c>
      <c r="E13" s="83">
        <v>31.74</v>
      </c>
      <c r="F13" s="83">
        <v>31.74</v>
      </c>
      <c r="G13" s="83">
        <v>0</v>
      </c>
      <c r="H13" s="52">
        <v>0</v>
      </c>
      <c r="I13" s="83">
        <v>0</v>
      </c>
      <c r="J13" s="52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4.75" customHeight="1" spans="1:253">
      <c r="A14" s="51" t="s">
        <v>83</v>
      </c>
      <c r="B14" s="51"/>
      <c r="C14" s="51"/>
      <c r="D14" s="51" t="s">
        <v>84</v>
      </c>
      <c r="E14" s="83">
        <v>12.11</v>
      </c>
      <c r="F14" s="83">
        <v>12.11</v>
      </c>
      <c r="G14" s="83">
        <v>0</v>
      </c>
      <c r="H14" s="52">
        <v>0</v>
      </c>
      <c r="I14" s="83">
        <v>0</v>
      </c>
      <c r="J14" s="52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4.75" customHeight="1" spans="1:253">
      <c r="A15" s="51" t="s">
        <v>85</v>
      </c>
      <c r="B15" s="51" t="s">
        <v>86</v>
      </c>
      <c r="C15" s="51"/>
      <c r="D15" s="51" t="s">
        <v>87</v>
      </c>
      <c r="E15" s="83">
        <v>12.11</v>
      </c>
      <c r="F15" s="83">
        <v>12.11</v>
      </c>
      <c r="G15" s="83">
        <v>0</v>
      </c>
      <c r="H15" s="52">
        <v>0</v>
      </c>
      <c r="I15" s="83">
        <v>0</v>
      </c>
      <c r="J15" s="52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4.75" customHeight="1" spans="1:253">
      <c r="A16" s="51" t="s">
        <v>88</v>
      </c>
      <c r="B16" s="51" t="s">
        <v>89</v>
      </c>
      <c r="C16" s="51" t="s">
        <v>79</v>
      </c>
      <c r="D16" s="51" t="s">
        <v>90</v>
      </c>
      <c r="E16" s="83">
        <v>7.15</v>
      </c>
      <c r="F16" s="83">
        <v>7.15</v>
      </c>
      <c r="G16" s="83">
        <v>0</v>
      </c>
      <c r="H16" s="52">
        <v>0</v>
      </c>
      <c r="I16" s="83">
        <v>0</v>
      </c>
      <c r="J16" s="52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4.75" customHeight="1" spans="1:253">
      <c r="A17" s="51" t="s">
        <v>88</v>
      </c>
      <c r="B17" s="51" t="s">
        <v>89</v>
      </c>
      <c r="C17" s="51" t="s">
        <v>79</v>
      </c>
      <c r="D17" s="51" t="s">
        <v>90</v>
      </c>
      <c r="E17" s="83">
        <v>1.84</v>
      </c>
      <c r="F17" s="83">
        <v>1.84</v>
      </c>
      <c r="G17" s="83">
        <v>0</v>
      </c>
      <c r="H17" s="52">
        <v>0</v>
      </c>
      <c r="I17" s="83">
        <v>0</v>
      </c>
      <c r="J17" s="52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24.75" customHeight="1" spans="1:253">
      <c r="A18" s="51" t="s">
        <v>88</v>
      </c>
      <c r="B18" s="51" t="s">
        <v>89</v>
      </c>
      <c r="C18" s="51" t="s">
        <v>79</v>
      </c>
      <c r="D18" s="51" t="s">
        <v>90</v>
      </c>
      <c r="E18" s="83">
        <v>3.12</v>
      </c>
      <c r="F18" s="83">
        <v>3.12</v>
      </c>
      <c r="G18" s="83">
        <v>0</v>
      </c>
      <c r="H18" s="52">
        <v>0</v>
      </c>
      <c r="I18" s="83">
        <v>0</v>
      </c>
      <c r="J18" s="52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20.1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20.1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20.1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ht="20.1" customHeight="1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ht="20.1" customHeight="1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ht="20.1" customHeight="1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ht="20.1" customHeight="1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ht="30" customHeight="1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ht="11.25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ht="11.25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ht="11.25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ht="11.25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ht="11.25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</sheetData>
  <sheetProtection formatCells="0" formatColumns="0" formatRows="0"/>
  <mergeCells count="9">
    <mergeCell ref="I1:J1"/>
    <mergeCell ref="D4:D6"/>
    <mergeCell ref="E4:E6"/>
    <mergeCell ref="F4:F6"/>
    <mergeCell ref="G4:G6"/>
    <mergeCell ref="H4:H6"/>
    <mergeCell ref="I4:I6"/>
    <mergeCell ref="J4:J6"/>
    <mergeCell ref="A4:C5"/>
  </mergeCells>
  <pageMargins left="0.71" right="0.71" top="0.75" bottom="0.75" header="0.31" footer="0.31"/>
  <pageSetup paperSize="9" scale="6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showZeros="0" workbookViewId="0">
      <selection activeCell="G7" sqref="G7:I7"/>
    </sheetView>
  </sheetViews>
  <sheetFormatPr defaultColWidth="9.12222222222222" defaultRowHeight="12.75" customHeight="1"/>
  <cols>
    <col min="1" max="1" width="10.5" style="201" customWidth="1"/>
    <col min="2" max="2" width="8.12222222222222" style="201" customWidth="1"/>
    <col min="3" max="3" width="5.87777777777778" style="201" customWidth="1"/>
    <col min="4" max="4" width="24.8777777777778" style="201" customWidth="1"/>
    <col min="5" max="5" width="18.8777777777778" style="201" customWidth="1"/>
    <col min="6" max="6" width="15.3777777777778" style="201" customWidth="1"/>
    <col min="7" max="9" width="13" style="201" customWidth="1"/>
    <col min="10" max="10" width="20.8777777777778" style="201" customWidth="1"/>
    <col min="11" max="11" width="14" style="201" customWidth="1"/>
    <col min="12" max="247" width="9.12222222222222" style="201" customWidth="1"/>
    <col min="248" max="16384" width="9.12222222222222" style="201"/>
  </cols>
  <sheetData>
    <row r="1" ht="16.5" customHeight="1" spans="1:11">
      <c r="A1" s="7" t="s">
        <v>91</v>
      </c>
      <c r="K1" s="216"/>
    </row>
    <row r="2" ht="21" customHeight="1" spans="1:11">
      <c r="A2" s="202" t="s">
        <v>92</v>
      </c>
      <c r="B2" s="203"/>
      <c r="C2" s="204"/>
      <c r="D2" s="204"/>
      <c r="E2" s="204"/>
      <c r="F2" s="204"/>
      <c r="G2" s="204"/>
      <c r="H2" s="204"/>
      <c r="I2" s="204"/>
      <c r="J2" s="204"/>
      <c r="K2" s="204"/>
    </row>
    <row r="3" ht="19.5" customHeight="1" spans="11:11">
      <c r="K3" s="143" t="s">
        <v>93</v>
      </c>
    </row>
    <row r="4" ht="36.75" customHeight="1" spans="1:11">
      <c r="A4" s="205" t="s">
        <v>67</v>
      </c>
      <c r="B4" s="206"/>
      <c r="C4" s="207"/>
      <c r="D4" s="208" t="s">
        <v>94</v>
      </c>
      <c r="E4" s="209" t="s">
        <v>50</v>
      </c>
      <c r="F4" s="210" t="s">
        <v>95</v>
      </c>
      <c r="G4" s="210"/>
      <c r="H4" s="210"/>
      <c r="I4" s="217"/>
      <c r="J4" s="210" t="s">
        <v>96</v>
      </c>
      <c r="K4" s="210" t="s">
        <v>97</v>
      </c>
    </row>
    <row r="5" ht="31.5" customHeight="1" spans="1:11">
      <c r="A5" s="211" t="s">
        <v>69</v>
      </c>
      <c r="B5" s="211" t="s">
        <v>70</v>
      </c>
      <c r="C5" s="211" t="s">
        <v>71</v>
      </c>
      <c r="D5" s="212"/>
      <c r="E5" s="211"/>
      <c r="F5" s="213" t="s">
        <v>98</v>
      </c>
      <c r="G5" s="213" t="s">
        <v>99</v>
      </c>
      <c r="H5" s="213" t="s">
        <v>100</v>
      </c>
      <c r="I5" s="213" t="s">
        <v>101</v>
      </c>
      <c r="J5" s="210"/>
      <c r="K5" s="210"/>
    </row>
    <row r="6" s="200" customFormat="1" ht="26.25" customHeight="1" spans="1:11">
      <c r="A6" s="214"/>
      <c r="B6" s="214"/>
      <c r="C6" s="215"/>
      <c r="D6" s="214" t="s">
        <v>58</v>
      </c>
      <c r="E6" s="83">
        <v>225.47</v>
      </c>
      <c r="F6" s="84">
        <v>187.71</v>
      </c>
      <c r="G6" s="84">
        <v>142.19</v>
      </c>
      <c r="H6" s="84">
        <v>45.04</v>
      </c>
      <c r="I6" s="84">
        <v>0.48</v>
      </c>
      <c r="J6" s="84">
        <v>37.76</v>
      </c>
      <c r="K6" s="218">
        <v>0</v>
      </c>
    </row>
    <row r="7" ht="26.25" customHeight="1" spans="1:11">
      <c r="A7" s="214" t="s">
        <v>72</v>
      </c>
      <c r="B7" s="214"/>
      <c r="C7" s="215"/>
      <c r="D7" s="214" t="s">
        <v>73</v>
      </c>
      <c r="E7" s="83">
        <v>213.36</v>
      </c>
      <c r="F7" s="84">
        <v>175.6</v>
      </c>
      <c r="G7" s="84">
        <v>130.08</v>
      </c>
      <c r="H7" s="84">
        <v>45.04</v>
      </c>
      <c r="I7" s="84">
        <v>0.48</v>
      </c>
      <c r="J7" s="84">
        <v>37.76</v>
      </c>
      <c r="K7" s="218">
        <v>0</v>
      </c>
    </row>
    <row r="8" ht="26.25" customHeight="1" spans="1:11">
      <c r="A8" s="214" t="s">
        <v>74</v>
      </c>
      <c r="B8" s="214" t="s">
        <v>75</v>
      </c>
      <c r="C8" s="215"/>
      <c r="D8" s="214" t="s">
        <v>76</v>
      </c>
      <c r="E8" s="83">
        <v>213.36</v>
      </c>
      <c r="F8" s="84">
        <v>175.6</v>
      </c>
      <c r="G8" s="84">
        <v>130.08</v>
      </c>
      <c r="H8" s="84">
        <v>45.04</v>
      </c>
      <c r="I8" s="84">
        <v>0.48</v>
      </c>
      <c r="J8" s="84">
        <v>37.76</v>
      </c>
      <c r="K8" s="218">
        <v>0</v>
      </c>
    </row>
    <row r="9" ht="26.25" customHeight="1" spans="1:12">
      <c r="A9" s="214" t="s">
        <v>77</v>
      </c>
      <c r="B9" s="214" t="s">
        <v>78</v>
      </c>
      <c r="C9" s="215" t="s">
        <v>79</v>
      </c>
      <c r="D9" s="214" t="s">
        <v>80</v>
      </c>
      <c r="E9" s="83">
        <v>100.3</v>
      </c>
      <c r="F9" s="84">
        <v>100.3</v>
      </c>
      <c r="G9" s="84">
        <v>77.62</v>
      </c>
      <c r="H9" s="84">
        <v>22.2</v>
      </c>
      <c r="I9" s="84">
        <v>0.48</v>
      </c>
      <c r="J9" s="84">
        <v>0</v>
      </c>
      <c r="K9" s="218">
        <v>0</v>
      </c>
      <c r="L9" s="200"/>
    </row>
    <row r="10" ht="26.25" customHeight="1" spans="1:12">
      <c r="A10" s="214" t="s">
        <v>77</v>
      </c>
      <c r="B10" s="214" t="s">
        <v>78</v>
      </c>
      <c r="C10" s="215" t="s">
        <v>81</v>
      </c>
      <c r="D10" s="214" t="s">
        <v>82</v>
      </c>
      <c r="E10" s="84">
        <v>113.06</v>
      </c>
      <c r="F10" s="84">
        <v>75.3</v>
      </c>
      <c r="G10" s="84">
        <v>52.46</v>
      </c>
      <c r="H10" s="84">
        <v>22.84</v>
      </c>
      <c r="I10" s="84"/>
      <c r="J10" s="84">
        <v>37.76</v>
      </c>
      <c r="K10" s="218">
        <v>0</v>
      </c>
      <c r="L10" s="200"/>
    </row>
    <row r="11" ht="26.25" customHeight="1" spans="1:12">
      <c r="A11" s="214" t="s">
        <v>83</v>
      </c>
      <c r="B11" s="214"/>
      <c r="C11" s="215"/>
      <c r="D11" s="214" t="s">
        <v>84</v>
      </c>
      <c r="E11" s="84">
        <v>12.11</v>
      </c>
      <c r="F11" s="84">
        <v>12.11</v>
      </c>
      <c r="G11" s="84">
        <v>12.11</v>
      </c>
      <c r="H11" s="84">
        <v>0</v>
      </c>
      <c r="I11" s="84">
        <v>0</v>
      </c>
      <c r="J11" s="84">
        <v>0</v>
      </c>
      <c r="K11" s="218">
        <v>0</v>
      </c>
      <c r="L11" s="200"/>
    </row>
    <row r="12" ht="26.25" customHeight="1" spans="1:11">
      <c r="A12" s="214" t="s">
        <v>85</v>
      </c>
      <c r="B12" s="214" t="s">
        <v>86</v>
      </c>
      <c r="C12" s="215"/>
      <c r="D12" s="214" t="s">
        <v>87</v>
      </c>
      <c r="E12" s="84">
        <v>12.11</v>
      </c>
      <c r="F12" s="84">
        <v>12.11</v>
      </c>
      <c r="G12" s="84">
        <v>12.11</v>
      </c>
      <c r="H12" s="84">
        <v>0</v>
      </c>
      <c r="I12" s="84">
        <v>0</v>
      </c>
      <c r="J12" s="84">
        <v>0</v>
      </c>
      <c r="K12" s="218">
        <v>0</v>
      </c>
    </row>
    <row r="13" ht="26.25" customHeight="1" spans="1:11">
      <c r="A13" s="214" t="s">
        <v>88</v>
      </c>
      <c r="B13" s="214" t="s">
        <v>89</v>
      </c>
      <c r="C13" s="215" t="s">
        <v>79</v>
      </c>
      <c r="D13" s="214" t="s">
        <v>90</v>
      </c>
      <c r="E13" s="84">
        <v>12.11</v>
      </c>
      <c r="F13" s="84">
        <v>12.11</v>
      </c>
      <c r="G13" s="84">
        <v>12.11</v>
      </c>
      <c r="H13" s="84">
        <v>0</v>
      </c>
      <c r="I13" s="84">
        <v>0</v>
      </c>
      <c r="J13" s="84">
        <v>0</v>
      </c>
      <c r="K13" s="218">
        <v>0</v>
      </c>
    </row>
    <row r="14" customHeight="1" spans="1:4">
      <c r="A14" s="200"/>
      <c r="B14" s="200"/>
      <c r="C14" s="200"/>
      <c r="D14" s="200"/>
    </row>
    <row r="15" customHeight="1" spans="2:5">
      <c r="B15" s="200"/>
      <c r="C15" s="200"/>
      <c r="D15" s="200"/>
      <c r="E15" s="200"/>
    </row>
    <row r="16" customHeight="1" spans="2:5">
      <c r="B16" s="200"/>
      <c r="C16" s="200"/>
      <c r="D16" s="200"/>
      <c r="E16" s="200"/>
    </row>
    <row r="17" customHeight="1" spans="1:4">
      <c r="A17" s="200"/>
      <c r="C17" s="200"/>
      <c r="D17" s="200"/>
    </row>
    <row r="18" customHeight="1" spans="1:9">
      <c r="A18" s="200"/>
      <c r="I18" s="200"/>
    </row>
    <row r="19" customHeight="1" spans="1:3">
      <c r="A19" s="200"/>
      <c r="B19" s="200"/>
      <c r="C19" s="200"/>
    </row>
  </sheetData>
  <sheetProtection formatCells="0" formatColumns="0" formatRows="0"/>
  <mergeCells count="5">
    <mergeCell ref="F4:I4"/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90" orientation="landscape" horizontalDpi="2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F9" sqref="F9:R9"/>
    </sheetView>
  </sheetViews>
  <sheetFormatPr defaultColWidth="9.12222222222222" defaultRowHeight="12.75" customHeight="1"/>
  <cols>
    <col min="1" max="1" width="7.37777777777778" style="144" customWidth="1"/>
    <col min="2" max="2" width="6.5" style="144" customWidth="1"/>
    <col min="3" max="3" width="4.62222222222222" style="144" customWidth="1"/>
    <col min="4" max="4" width="26.8777777777778" style="144" customWidth="1"/>
    <col min="5" max="5" width="14.6222222222222" style="144" customWidth="1"/>
    <col min="6" max="18" width="12.3777777777778" style="144" customWidth="1"/>
    <col min="19" max="216" width="9.12222222222222" style="144" customWidth="1"/>
    <col min="217" max="16384" width="9.12222222222222" style="144"/>
  </cols>
  <sheetData>
    <row r="1" ht="18" customHeight="1" spans="1:18">
      <c r="A1" s="7" t="s">
        <v>102</v>
      </c>
      <c r="R1" s="153"/>
    </row>
    <row r="2" ht="28.5" customHeight="1" spans="1:18">
      <c r="A2" s="145" t="s">
        <v>103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ht="18.75" customHeight="1" spans="18:18">
      <c r="R3" s="143" t="s">
        <v>93</v>
      </c>
    </row>
    <row r="4" ht="31.5" customHeight="1" spans="1:18">
      <c r="A4" s="147" t="s">
        <v>67</v>
      </c>
      <c r="B4" s="147"/>
      <c r="C4" s="147"/>
      <c r="D4" s="148" t="s">
        <v>94</v>
      </c>
      <c r="E4" s="148" t="s">
        <v>50</v>
      </c>
      <c r="F4" s="148" t="s">
        <v>104</v>
      </c>
      <c r="G4" s="148" t="s">
        <v>105</v>
      </c>
      <c r="H4" s="148" t="s">
        <v>106</v>
      </c>
      <c r="I4" s="148" t="s">
        <v>107</v>
      </c>
      <c r="J4" s="148" t="s">
        <v>108</v>
      </c>
      <c r="K4" s="148" t="s">
        <v>109</v>
      </c>
      <c r="L4" s="148" t="s">
        <v>110</v>
      </c>
      <c r="M4" s="148" t="s">
        <v>111</v>
      </c>
      <c r="N4" s="148" t="s">
        <v>112</v>
      </c>
      <c r="O4" s="148" t="s">
        <v>113</v>
      </c>
      <c r="P4" s="148" t="s">
        <v>114</v>
      </c>
      <c r="Q4" s="148" t="s">
        <v>115</v>
      </c>
      <c r="R4" s="148" t="s">
        <v>116</v>
      </c>
    </row>
    <row r="5" ht="30" customHeight="1" spans="1:18">
      <c r="A5" s="149" t="s">
        <v>69</v>
      </c>
      <c r="B5" s="149" t="s">
        <v>70</v>
      </c>
      <c r="C5" s="149" t="s">
        <v>71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="195" customFormat="1" ht="27" customHeight="1" spans="1:18">
      <c r="A6" s="196" t="s">
        <v>117</v>
      </c>
      <c r="B6" s="196"/>
      <c r="C6" s="150"/>
      <c r="D6" s="196" t="s">
        <v>58</v>
      </c>
      <c r="E6" s="151">
        <v>143.38</v>
      </c>
      <c r="F6" s="151">
        <v>56.96</v>
      </c>
      <c r="G6" s="151">
        <v>26.41</v>
      </c>
      <c r="H6" s="197">
        <v>2.82</v>
      </c>
      <c r="I6" s="198">
        <v>0</v>
      </c>
      <c r="J6" s="151">
        <v>17.37</v>
      </c>
      <c r="K6" s="197">
        <v>20.17</v>
      </c>
      <c r="L6" s="197">
        <v>0</v>
      </c>
      <c r="M6" s="197">
        <v>7.06</v>
      </c>
      <c r="N6" s="197">
        <v>0</v>
      </c>
      <c r="O6" s="197">
        <v>0</v>
      </c>
      <c r="P6" s="152">
        <v>12.11</v>
      </c>
      <c r="Q6" s="199">
        <v>0</v>
      </c>
      <c r="R6" s="152">
        <v>0.48</v>
      </c>
    </row>
    <row r="7" ht="27" customHeight="1" spans="1:18">
      <c r="A7" s="196" t="s">
        <v>72</v>
      </c>
      <c r="B7" s="196"/>
      <c r="C7" s="150"/>
      <c r="D7" s="196" t="s">
        <v>73</v>
      </c>
      <c r="E7" s="151">
        <v>131.27</v>
      </c>
      <c r="F7" s="151">
        <v>56.98</v>
      </c>
      <c r="G7" s="151">
        <v>26.41</v>
      </c>
      <c r="H7" s="197">
        <v>2.82</v>
      </c>
      <c r="I7" s="198">
        <v>0</v>
      </c>
      <c r="J7" s="151">
        <v>17.37</v>
      </c>
      <c r="K7" s="197">
        <v>20.17</v>
      </c>
      <c r="L7" s="197">
        <v>0</v>
      </c>
      <c r="M7" s="197">
        <v>7.06</v>
      </c>
      <c r="N7" s="197">
        <v>0</v>
      </c>
      <c r="O7" s="197">
        <v>0</v>
      </c>
      <c r="P7" s="152">
        <v>0</v>
      </c>
      <c r="Q7" s="199">
        <v>0</v>
      </c>
      <c r="R7" s="152">
        <v>0.48</v>
      </c>
    </row>
    <row r="8" ht="27" customHeight="1" spans="1:18">
      <c r="A8" s="196" t="s">
        <v>74</v>
      </c>
      <c r="B8" s="196" t="s">
        <v>75</v>
      </c>
      <c r="C8" s="150"/>
      <c r="D8" s="196" t="s">
        <v>76</v>
      </c>
      <c r="E8" s="151">
        <v>131.27</v>
      </c>
      <c r="F8" s="151">
        <v>56.96</v>
      </c>
      <c r="G8" s="151">
        <v>26.41</v>
      </c>
      <c r="H8" s="197">
        <v>2.82</v>
      </c>
      <c r="I8" s="198">
        <v>0</v>
      </c>
      <c r="J8" s="151">
        <v>17.37</v>
      </c>
      <c r="K8" s="197">
        <v>20.17</v>
      </c>
      <c r="L8" s="197">
        <v>0</v>
      </c>
      <c r="M8" s="197">
        <v>7.06</v>
      </c>
      <c r="N8" s="197">
        <v>0</v>
      </c>
      <c r="O8" s="197">
        <v>0</v>
      </c>
      <c r="P8" s="152">
        <v>0</v>
      </c>
      <c r="Q8" s="199">
        <v>0</v>
      </c>
      <c r="R8" s="152">
        <v>0.48</v>
      </c>
    </row>
    <row r="9" ht="27" customHeight="1" spans="1:18">
      <c r="A9" s="196" t="s">
        <v>77</v>
      </c>
      <c r="B9" s="196" t="s">
        <v>78</v>
      </c>
      <c r="C9" s="150" t="s">
        <v>79</v>
      </c>
      <c r="D9" s="196" t="s">
        <v>80</v>
      </c>
      <c r="E9" s="151">
        <v>78.81</v>
      </c>
      <c r="F9" s="151">
        <v>35.85</v>
      </c>
      <c r="G9" s="151">
        <v>23.58</v>
      </c>
      <c r="H9" s="197">
        <v>2.82</v>
      </c>
      <c r="I9" s="198">
        <v>0</v>
      </c>
      <c r="J9" s="151">
        <v>0</v>
      </c>
      <c r="K9" s="197">
        <v>11.91</v>
      </c>
      <c r="L9" s="197">
        <v>0</v>
      </c>
      <c r="M9" s="197">
        <v>4.17</v>
      </c>
      <c r="N9" s="197">
        <v>0</v>
      </c>
      <c r="O9" s="197">
        <v>0</v>
      </c>
      <c r="P9" s="152">
        <v>0</v>
      </c>
      <c r="Q9" s="199">
        <v>0</v>
      </c>
      <c r="R9" s="152">
        <v>0.48</v>
      </c>
    </row>
    <row r="10" ht="27" customHeight="1" spans="1:18">
      <c r="A10" s="196" t="s">
        <v>77</v>
      </c>
      <c r="B10" s="196" t="s">
        <v>78</v>
      </c>
      <c r="C10" s="150" t="s">
        <v>81</v>
      </c>
      <c r="D10" s="196" t="s">
        <v>82</v>
      </c>
      <c r="E10" s="151">
        <v>52.46</v>
      </c>
      <c r="F10" s="151">
        <v>21.11</v>
      </c>
      <c r="G10" s="151">
        <v>2.83</v>
      </c>
      <c r="H10" s="197">
        <v>0</v>
      </c>
      <c r="I10" s="198">
        <v>0</v>
      </c>
      <c r="J10" s="151">
        <v>17.37</v>
      </c>
      <c r="K10" s="197">
        <v>8.26</v>
      </c>
      <c r="L10" s="197">
        <v>0</v>
      </c>
      <c r="M10" s="197">
        <v>2.89</v>
      </c>
      <c r="N10" s="197">
        <v>0</v>
      </c>
      <c r="O10" s="197">
        <v>0</v>
      </c>
      <c r="P10" s="152">
        <v>0</v>
      </c>
      <c r="Q10" s="199">
        <v>0</v>
      </c>
      <c r="R10" s="152">
        <v>0</v>
      </c>
    </row>
    <row r="11" ht="27" customHeight="1" spans="1:18">
      <c r="A11" s="196" t="s">
        <v>83</v>
      </c>
      <c r="B11" s="196"/>
      <c r="C11" s="150"/>
      <c r="D11" s="196" t="s">
        <v>84</v>
      </c>
      <c r="E11" s="151">
        <v>12.11</v>
      </c>
      <c r="F11" s="151">
        <v>0</v>
      </c>
      <c r="G11" s="151">
        <v>0</v>
      </c>
      <c r="H11" s="197">
        <v>0</v>
      </c>
      <c r="I11" s="198">
        <v>0</v>
      </c>
      <c r="J11" s="151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152">
        <v>12.11</v>
      </c>
      <c r="Q11" s="199">
        <v>0</v>
      </c>
      <c r="R11" s="152">
        <v>0</v>
      </c>
    </row>
    <row r="12" ht="27" customHeight="1" spans="1:18">
      <c r="A12" s="196" t="s">
        <v>85</v>
      </c>
      <c r="B12" s="196" t="s">
        <v>86</v>
      </c>
      <c r="C12" s="150"/>
      <c r="D12" s="196" t="s">
        <v>87</v>
      </c>
      <c r="E12" s="151">
        <v>12.11</v>
      </c>
      <c r="F12" s="151">
        <v>0</v>
      </c>
      <c r="G12" s="151">
        <v>0</v>
      </c>
      <c r="H12" s="197">
        <v>0</v>
      </c>
      <c r="I12" s="198">
        <v>0</v>
      </c>
      <c r="J12" s="151">
        <v>0</v>
      </c>
      <c r="K12" s="197">
        <v>0</v>
      </c>
      <c r="L12" s="197">
        <v>0</v>
      </c>
      <c r="M12" s="197">
        <v>0</v>
      </c>
      <c r="N12" s="197">
        <v>0</v>
      </c>
      <c r="O12" s="197">
        <v>0</v>
      </c>
      <c r="P12" s="152">
        <v>12.11</v>
      </c>
      <c r="Q12" s="199">
        <v>0</v>
      </c>
      <c r="R12" s="152">
        <v>0</v>
      </c>
    </row>
    <row r="13" ht="27" customHeight="1" spans="1:18">
      <c r="A13" s="196" t="s">
        <v>88</v>
      </c>
      <c r="B13" s="196" t="s">
        <v>89</v>
      </c>
      <c r="C13" s="150" t="s">
        <v>79</v>
      </c>
      <c r="D13" s="196" t="s">
        <v>90</v>
      </c>
      <c r="E13" s="151">
        <v>12.11</v>
      </c>
      <c r="F13" s="151">
        <v>0</v>
      </c>
      <c r="G13" s="151">
        <v>0</v>
      </c>
      <c r="H13" s="197">
        <v>0</v>
      </c>
      <c r="I13" s="198">
        <v>0</v>
      </c>
      <c r="J13" s="151">
        <v>0</v>
      </c>
      <c r="K13" s="197">
        <v>0</v>
      </c>
      <c r="L13" s="197">
        <v>0</v>
      </c>
      <c r="M13" s="197">
        <v>0</v>
      </c>
      <c r="N13" s="197">
        <v>0</v>
      </c>
      <c r="O13" s="197">
        <v>0</v>
      </c>
      <c r="P13" s="152">
        <v>12.11</v>
      </c>
      <c r="Q13" s="199">
        <v>0</v>
      </c>
      <c r="R13" s="152">
        <v>0</v>
      </c>
    </row>
    <row r="14" customHeight="1" spans="2:18"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</row>
    <row r="15" customHeight="1" spans="3:18"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</row>
    <row r="16" customHeight="1" spans="4:18">
      <c r="D16" s="195"/>
      <c r="E16" s="195"/>
      <c r="F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</row>
    <row r="17" customHeight="1" spans="4:17"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customHeight="1" spans="4:17"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customHeight="1" spans="4:17">
      <c r="D19" s="195"/>
      <c r="E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customHeight="1" spans="5:14">
      <c r="E20" s="195"/>
      <c r="H20" s="195"/>
      <c r="I20" s="195"/>
      <c r="J20" s="195"/>
      <c r="K20" s="195"/>
      <c r="L20" s="195"/>
      <c r="M20" s="195"/>
      <c r="N20" s="195"/>
    </row>
    <row r="21" customHeight="1" spans="5:9">
      <c r="E21" s="195"/>
      <c r="F21" s="195"/>
      <c r="H21" s="195"/>
      <c r="I21" s="195"/>
    </row>
    <row r="22" customHeight="1" spans="6:6">
      <c r="F22" s="195"/>
    </row>
    <row r="26" customHeight="1" spans="8:9">
      <c r="H26" s="195"/>
      <c r="I26" s="195"/>
    </row>
  </sheetData>
  <sheetProtection formatCells="0" formatColumns="0" formatRows="0"/>
  <mergeCells count="15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5" right="0.75" top="1" bottom="1" header="0.5" footer="0.5"/>
  <pageSetup paperSize="9" scale="37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8" style="136" customWidth="1"/>
    <col min="2" max="2" width="7" style="136" customWidth="1"/>
    <col min="3" max="3" width="4.62222222222222" style="136" customWidth="1"/>
    <col min="4" max="4" width="21.1222222222222" style="136" customWidth="1"/>
    <col min="5" max="5" width="17.5" style="136" customWidth="1"/>
    <col min="6" max="245" width="9.12222222222222" style="136" customWidth="1"/>
    <col min="246" max="16384" width="9.12222222222222" style="136"/>
  </cols>
  <sheetData>
    <row r="1" ht="18.75" customHeight="1" spans="1:1">
      <c r="A1" s="7" t="s">
        <v>118</v>
      </c>
    </row>
    <row r="2" ht="32.25" customHeight="1" spans="1:34">
      <c r="A2" s="137" t="s">
        <v>119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</row>
    <row r="3" ht="18.75" customHeight="1" spans="34:34">
      <c r="AH3" s="143" t="s">
        <v>93</v>
      </c>
    </row>
    <row r="4" ht="30" customHeight="1" spans="1:34">
      <c r="A4" s="138" t="s">
        <v>67</v>
      </c>
      <c r="B4" s="138"/>
      <c r="C4" s="138"/>
      <c r="D4" s="139" t="s">
        <v>94</v>
      </c>
      <c r="E4" s="139" t="s">
        <v>50</v>
      </c>
      <c r="F4" s="139" t="s">
        <v>120</v>
      </c>
      <c r="G4" s="139" t="s">
        <v>121</v>
      </c>
      <c r="H4" s="139" t="s">
        <v>122</v>
      </c>
      <c r="I4" s="139" t="s">
        <v>123</v>
      </c>
      <c r="J4" s="139" t="s">
        <v>124</v>
      </c>
      <c r="K4" s="139" t="s">
        <v>125</v>
      </c>
      <c r="L4" s="139" t="s">
        <v>126</v>
      </c>
      <c r="M4" s="139" t="s">
        <v>127</v>
      </c>
      <c r="N4" s="139" t="s">
        <v>128</v>
      </c>
      <c r="O4" s="139" t="s">
        <v>129</v>
      </c>
      <c r="P4" s="139" t="s">
        <v>130</v>
      </c>
      <c r="Q4" s="139" t="s">
        <v>131</v>
      </c>
      <c r="R4" s="139" t="s">
        <v>132</v>
      </c>
      <c r="S4" s="139" t="s">
        <v>133</v>
      </c>
      <c r="T4" s="139" t="s">
        <v>134</v>
      </c>
      <c r="U4" s="139" t="s">
        <v>135</v>
      </c>
      <c r="V4" s="139" t="s">
        <v>136</v>
      </c>
      <c r="W4" s="139" t="s">
        <v>137</v>
      </c>
      <c r="X4" s="139" t="s">
        <v>138</v>
      </c>
      <c r="Y4" s="139" t="s">
        <v>139</v>
      </c>
      <c r="Z4" s="139" t="s">
        <v>140</v>
      </c>
      <c r="AA4" s="139" t="s">
        <v>141</v>
      </c>
      <c r="AB4" s="139" t="s">
        <v>142</v>
      </c>
      <c r="AC4" s="139" t="s">
        <v>143</v>
      </c>
      <c r="AD4" s="139" t="s">
        <v>144</v>
      </c>
      <c r="AE4" s="139" t="s">
        <v>145</v>
      </c>
      <c r="AF4" s="139" t="s">
        <v>146</v>
      </c>
      <c r="AG4" s="139" t="s">
        <v>147</v>
      </c>
      <c r="AH4" s="139" t="s">
        <v>148</v>
      </c>
    </row>
    <row r="5" ht="22.5" customHeight="1" spans="1:36">
      <c r="A5" s="140" t="s">
        <v>69</v>
      </c>
      <c r="B5" s="140" t="s">
        <v>70</v>
      </c>
      <c r="C5" s="140" t="s">
        <v>71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J5" s="194"/>
    </row>
    <row r="6" s="194" customFormat="1" ht="20.25" customHeight="1" spans="1:34">
      <c r="A6" s="141"/>
      <c r="B6" s="141"/>
      <c r="C6" s="141"/>
      <c r="D6" s="141" t="s">
        <v>58</v>
      </c>
      <c r="E6" s="142">
        <v>44.33</v>
      </c>
      <c r="F6" s="142">
        <v>3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0</v>
      </c>
      <c r="R6" s="142">
        <v>0</v>
      </c>
      <c r="S6" s="142">
        <v>0</v>
      </c>
      <c r="T6" s="142">
        <v>1.51</v>
      </c>
      <c r="U6" s="142">
        <v>0</v>
      </c>
      <c r="V6" s="142">
        <v>0</v>
      </c>
      <c r="W6" s="142">
        <v>0</v>
      </c>
      <c r="X6" s="142">
        <v>0</v>
      </c>
      <c r="Y6" s="142">
        <v>0</v>
      </c>
      <c r="Z6" s="142">
        <v>0</v>
      </c>
      <c r="AA6" s="142">
        <v>1.2</v>
      </c>
      <c r="AB6" s="142">
        <v>2.52</v>
      </c>
      <c r="AC6" s="142">
        <v>0</v>
      </c>
      <c r="AD6" s="142">
        <v>0</v>
      </c>
      <c r="AE6" s="142">
        <v>0</v>
      </c>
      <c r="AF6" s="142">
        <v>2.05</v>
      </c>
      <c r="AG6" s="142">
        <v>0</v>
      </c>
      <c r="AH6" s="142">
        <v>34.05</v>
      </c>
    </row>
    <row r="7" ht="20.25" customHeight="1" spans="1:36">
      <c r="A7" s="141" t="s">
        <v>72</v>
      </c>
      <c r="B7" s="141"/>
      <c r="C7" s="141"/>
      <c r="D7" s="141" t="s">
        <v>73</v>
      </c>
      <c r="E7" s="142">
        <v>44.33</v>
      </c>
      <c r="F7" s="142">
        <v>3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1.51</v>
      </c>
      <c r="U7" s="142">
        <v>0</v>
      </c>
      <c r="V7" s="142">
        <v>0</v>
      </c>
      <c r="W7" s="142">
        <v>0</v>
      </c>
      <c r="X7" s="142">
        <v>0</v>
      </c>
      <c r="Y7" s="142">
        <v>0</v>
      </c>
      <c r="Z7" s="142">
        <v>0</v>
      </c>
      <c r="AA7" s="142">
        <v>1.2</v>
      </c>
      <c r="AB7" s="142">
        <v>2.52</v>
      </c>
      <c r="AC7" s="142">
        <v>0</v>
      </c>
      <c r="AD7" s="142">
        <v>0</v>
      </c>
      <c r="AE7" s="142">
        <v>0</v>
      </c>
      <c r="AF7" s="142">
        <v>2.05</v>
      </c>
      <c r="AG7" s="142">
        <v>0</v>
      </c>
      <c r="AH7" s="142">
        <v>34.05</v>
      </c>
      <c r="AI7" s="194"/>
      <c r="AJ7" s="194"/>
    </row>
    <row r="8" ht="20.25" customHeight="1" spans="1:36">
      <c r="A8" s="141" t="s">
        <v>74</v>
      </c>
      <c r="B8" s="141" t="s">
        <v>75</v>
      </c>
      <c r="C8" s="141"/>
      <c r="D8" s="141" t="s">
        <v>76</v>
      </c>
      <c r="E8" s="142">
        <v>44.33</v>
      </c>
      <c r="F8" s="142">
        <v>3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v>0</v>
      </c>
      <c r="R8" s="142">
        <v>0</v>
      </c>
      <c r="S8" s="142">
        <v>0</v>
      </c>
      <c r="T8" s="142">
        <v>1.51</v>
      </c>
      <c r="U8" s="142">
        <v>0</v>
      </c>
      <c r="V8" s="142">
        <v>0</v>
      </c>
      <c r="W8" s="142">
        <v>0</v>
      </c>
      <c r="X8" s="142">
        <v>0</v>
      </c>
      <c r="Y8" s="142">
        <v>0</v>
      </c>
      <c r="Z8" s="142">
        <v>0</v>
      </c>
      <c r="AA8" s="142">
        <v>1.2</v>
      </c>
      <c r="AB8" s="142">
        <v>2.52</v>
      </c>
      <c r="AC8" s="142">
        <v>0</v>
      </c>
      <c r="AD8" s="142">
        <v>0</v>
      </c>
      <c r="AE8" s="142">
        <v>0</v>
      </c>
      <c r="AF8" s="142">
        <v>2.05</v>
      </c>
      <c r="AG8" s="142">
        <v>0</v>
      </c>
      <c r="AH8" s="142">
        <v>34.05</v>
      </c>
      <c r="AJ8" s="194"/>
    </row>
    <row r="9" ht="20.25" customHeight="1" spans="1:35">
      <c r="A9" s="141" t="s">
        <v>77</v>
      </c>
      <c r="B9" s="141" t="s">
        <v>78</v>
      </c>
      <c r="C9" s="141" t="s">
        <v>79</v>
      </c>
      <c r="D9" s="141" t="s">
        <v>80</v>
      </c>
      <c r="E9" s="142">
        <v>21.49</v>
      </c>
      <c r="F9" s="142">
        <v>1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0.89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0.71</v>
      </c>
      <c r="AB9" s="142">
        <v>1.49</v>
      </c>
      <c r="AC9" s="142">
        <v>0</v>
      </c>
      <c r="AD9" s="142">
        <v>0</v>
      </c>
      <c r="AE9" s="142">
        <v>0</v>
      </c>
      <c r="AF9" s="142">
        <v>1.22</v>
      </c>
      <c r="AG9" s="142">
        <v>0</v>
      </c>
      <c r="AH9" s="142">
        <v>16.18</v>
      </c>
      <c r="AI9" s="194"/>
    </row>
    <row r="10" ht="20.25" customHeight="1" spans="1:34">
      <c r="A10" s="141" t="s">
        <v>77</v>
      </c>
      <c r="B10" s="141" t="s">
        <v>78</v>
      </c>
      <c r="C10" s="141" t="s">
        <v>81</v>
      </c>
      <c r="D10" s="141" t="s">
        <v>82</v>
      </c>
      <c r="E10" s="142">
        <v>22.84</v>
      </c>
      <c r="F10" s="142">
        <v>2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0.62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0.49</v>
      </c>
      <c r="AB10" s="142">
        <v>1.03</v>
      </c>
      <c r="AC10" s="142">
        <v>0</v>
      </c>
      <c r="AD10" s="142">
        <v>0</v>
      </c>
      <c r="AE10" s="142">
        <v>0</v>
      </c>
      <c r="AF10" s="142">
        <v>0.83</v>
      </c>
      <c r="AG10" s="142">
        <v>0</v>
      </c>
      <c r="AH10" s="142">
        <v>17.87</v>
      </c>
    </row>
    <row r="11" customHeight="1" spans="2:33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</row>
    <row r="12" customHeight="1" spans="2:33"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</row>
    <row r="13" customHeight="1" spans="4:25">
      <c r="D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</row>
    <row r="14" customHeight="1" spans="16:25">
      <c r="P14" s="194"/>
      <c r="Q14" s="194"/>
      <c r="R14" s="194"/>
      <c r="S14" s="194"/>
      <c r="T14" s="194"/>
      <c r="U14" s="194"/>
      <c r="V14" s="194"/>
      <c r="W14" s="194"/>
      <c r="X14" s="194"/>
      <c r="Y14" s="194"/>
    </row>
    <row r="15" customHeight="1" spans="24:24">
      <c r="X15" s="194"/>
    </row>
    <row r="17" customHeight="1" spans="25:25">
      <c r="Y17" s="194"/>
    </row>
    <row r="19" customHeight="1" spans="4:4">
      <c r="D19" s="194"/>
    </row>
    <row r="20" customHeight="1" spans="4:4">
      <c r="D20" s="194"/>
    </row>
    <row r="22" customHeight="1" spans="4:4">
      <c r="D22" s="194"/>
    </row>
  </sheetData>
  <sheetProtection formatCells="0" formatColumns="0" formatRows="0"/>
  <mergeCells count="31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A6" sqref="A6:G6"/>
    </sheetView>
  </sheetViews>
  <sheetFormatPr defaultColWidth="9.37777777777778" defaultRowHeight="12.75" customHeight="1"/>
  <cols>
    <col min="1" max="1" width="9" style="113" customWidth="1"/>
    <col min="2" max="2" width="6.5" style="113" customWidth="1"/>
    <col min="3" max="3" width="4.37777777777778" style="113" customWidth="1"/>
    <col min="4" max="4" width="27" style="113" customWidth="1"/>
    <col min="5" max="5" width="15" style="113" customWidth="1"/>
    <col min="6" max="16" width="11.8777777777778" style="113" customWidth="1"/>
    <col min="17" max="238" width="9.12222222222222" style="113" customWidth="1"/>
    <col min="239" max="16384" width="9.37777777777778" style="113"/>
  </cols>
  <sheetData>
    <row r="1" ht="17.25" customHeight="1" spans="1:18">
      <c r="A1" s="7" t="s">
        <v>149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s="132"/>
      <c r="Q1"/>
      <c r="R1"/>
    </row>
    <row r="2" ht="24.75" customHeight="1" spans="1:18">
      <c r="A2" s="192" t="s">
        <v>150</v>
      </c>
      <c r="B2" s="115"/>
      <c r="C2" s="115"/>
      <c r="D2" s="115"/>
      <c r="E2" s="115"/>
      <c r="F2" s="115"/>
      <c r="G2" s="115"/>
      <c r="H2" s="115"/>
      <c r="I2" s="133"/>
      <c r="J2" s="133"/>
      <c r="K2" s="133"/>
      <c r="L2" s="133"/>
      <c r="M2" s="133"/>
      <c r="N2" s="133"/>
      <c r="O2" s="133"/>
      <c r="P2" s="133"/>
      <c r="Q2"/>
      <c r="R2"/>
    </row>
    <row r="3" ht="17.25" customHeight="1" spans="1:1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 s="134" t="s">
        <v>93</v>
      </c>
      <c r="Q3"/>
      <c r="R3"/>
    </row>
    <row r="4" ht="22.5" customHeight="1" spans="1:18">
      <c r="A4" s="116" t="s">
        <v>67</v>
      </c>
      <c r="B4" s="117"/>
      <c r="C4" s="118"/>
      <c r="D4" s="119" t="s">
        <v>94</v>
      </c>
      <c r="E4" s="120" t="s">
        <v>50</v>
      </c>
      <c r="F4" s="121" t="s">
        <v>151</v>
      </c>
      <c r="G4" s="122" t="s">
        <v>152</v>
      </c>
      <c r="H4" s="119" t="s">
        <v>153</v>
      </c>
      <c r="I4" s="119" t="s">
        <v>154</v>
      </c>
      <c r="J4" s="119" t="s">
        <v>155</v>
      </c>
      <c r="K4" s="119" t="s">
        <v>156</v>
      </c>
      <c r="L4" s="119" t="s">
        <v>115</v>
      </c>
      <c r="M4" s="125" t="s">
        <v>157</v>
      </c>
      <c r="N4" s="125" t="s">
        <v>158</v>
      </c>
      <c r="O4" s="125" t="s">
        <v>159</v>
      </c>
      <c r="P4" s="125" t="s">
        <v>160</v>
      </c>
      <c r="Q4"/>
      <c r="R4"/>
    </row>
    <row r="5" ht="27.75" customHeight="1" spans="1:18">
      <c r="A5" s="123" t="s">
        <v>69</v>
      </c>
      <c r="B5" s="123" t="s">
        <v>70</v>
      </c>
      <c r="C5" s="124" t="s">
        <v>71</v>
      </c>
      <c r="D5" s="119"/>
      <c r="E5" s="125"/>
      <c r="F5" s="126"/>
      <c r="G5" s="127"/>
      <c r="H5" s="119"/>
      <c r="I5" s="119"/>
      <c r="J5" s="119"/>
      <c r="K5" s="119"/>
      <c r="L5" s="119"/>
      <c r="M5" s="125"/>
      <c r="N5" s="125"/>
      <c r="O5" s="125"/>
      <c r="P5" s="125"/>
      <c r="Q5"/>
      <c r="R5"/>
    </row>
    <row r="6" s="191" customFormat="1" ht="21.75" customHeight="1" spans="1:18">
      <c r="A6" s="128" t="s">
        <v>161</v>
      </c>
      <c r="B6" s="128" t="s">
        <v>162</v>
      </c>
      <c r="C6" s="128" t="s">
        <v>163</v>
      </c>
      <c r="D6" s="128" t="s">
        <v>164</v>
      </c>
      <c r="E6" s="129">
        <v>3.17</v>
      </c>
      <c r="F6" s="130"/>
      <c r="G6" s="131">
        <v>3.17</v>
      </c>
      <c r="H6" s="131"/>
      <c r="I6" s="131"/>
      <c r="J6" s="131"/>
      <c r="K6" s="131"/>
      <c r="L6" s="131"/>
      <c r="M6" s="131"/>
      <c r="N6" s="131"/>
      <c r="O6" s="131"/>
      <c r="P6" s="135"/>
      <c r="Q6" s="56"/>
      <c r="R6" s="56"/>
    </row>
    <row r="7" customHeight="1" spans="1:18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/>
      <c r="N7" s="191"/>
      <c r="O7" s="191"/>
      <c r="P7"/>
      <c r="Q7"/>
      <c r="R7"/>
    </row>
    <row r="8" customHeight="1" spans="1:18">
      <c r="A8" s="191"/>
      <c r="B8" s="191"/>
      <c r="C8" s="191"/>
      <c r="D8" s="191"/>
      <c r="E8" s="191"/>
      <c r="F8" s="191"/>
      <c r="G8" s="191"/>
      <c r="H8" s="191"/>
      <c r="I8" s="191"/>
      <c r="J8"/>
      <c r="K8"/>
      <c r="L8"/>
      <c r="M8"/>
      <c r="N8"/>
      <c r="O8"/>
      <c r="P8"/>
      <c r="Q8"/>
      <c r="R8"/>
    </row>
    <row r="9" customHeight="1" spans="1:18">
      <c r="A9" s="191"/>
      <c r="B9" s="191"/>
      <c r="C9" s="191"/>
      <c r="D9" s="191"/>
      <c r="E9" s="191"/>
      <c r="F9" s="191"/>
      <c r="G9"/>
      <c r="H9"/>
      <c r="I9" s="191"/>
      <c r="J9"/>
      <c r="K9"/>
      <c r="L9"/>
      <c r="M9"/>
      <c r="N9"/>
      <c r="O9"/>
      <c r="P9"/>
      <c r="Q9"/>
      <c r="R9"/>
    </row>
    <row r="10" customHeight="1" spans="1:18">
      <c r="A10" s="191"/>
      <c r="B10" s="191"/>
      <c r="C10" s="191"/>
      <c r="D10"/>
      <c r="E10" s="191"/>
      <c r="F10"/>
      <c r="G10" s="191"/>
      <c r="H10" s="191"/>
      <c r="I10" s="191"/>
      <c r="J10" s="191"/>
      <c r="K10" s="191"/>
      <c r="L10" s="191"/>
      <c r="M10" s="191"/>
      <c r="N10" s="191"/>
      <c r="O10" s="191"/>
      <c r="P10"/>
      <c r="Q10"/>
      <c r="R10" s="193"/>
    </row>
    <row r="11" customHeight="1" spans="1:18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/>
      <c r="Q11"/>
      <c r="R11"/>
    </row>
    <row r="12" customHeight="1" spans="1:18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/>
      <c r="Q12"/>
      <c r="R12"/>
    </row>
    <row r="13" customHeight="1" spans="1:18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/>
      <c r="Q13"/>
      <c r="R13"/>
    </row>
    <row r="14" customHeight="1" spans="1:18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/>
      <c r="Q14"/>
      <c r="R14"/>
    </row>
    <row r="15" customHeight="1" spans="1:18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/>
      <c r="Q15"/>
      <c r="R15"/>
    </row>
    <row r="16" customHeight="1" spans="1:18">
      <c r="A16"/>
      <c r="B16"/>
      <c r="C16"/>
      <c r="D16"/>
      <c r="E16"/>
      <c r="F16" s="191"/>
      <c r="G16"/>
      <c r="H16"/>
      <c r="I16"/>
      <c r="J16"/>
      <c r="K16"/>
      <c r="L16"/>
      <c r="M16"/>
      <c r="N16"/>
      <c r="O16"/>
      <c r="P16"/>
      <c r="Q16"/>
      <c r="R16"/>
    </row>
    <row r="17" customHeight="1" spans="1:18">
      <c r="A17"/>
      <c r="B17"/>
      <c r="C17"/>
      <c r="D17"/>
      <c r="E17"/>
      <c r="F17" s="191"/>
      <c r="G17"/>
      <c r="H17"/>
      <c r="I17"/>
      <c r="J17"/>
      <c r="K17"/>
      <c r="L17"/>
      <c r="M17"/>
      <c r="N17"/>
      <c r="O17"/>
      <c r="P17"/>
      <c r="Q17"/>
      <c r="R17"/>
    </row>
    <row r="18" customHeight="1" spans="1:18">
      <c r="A18"/>
      <c r="B18"/>
      <c r="C18"/>
      <c r="D18"/>
      <c r="E18" s="191"/>
      <c r="F18" s="191"/>
      <c r="G18"/>
      <c r="H18"/>
      <c r="I18"/>
      <c r="J18"/>
      <c r="K18"/>
      <c r="L18"/>
      <c r="M18"/>
      <c r="N18"/>
      <c r="O18"/>
      <c r="P18"/>
      <c r="Q18"/>
      <c r="R18"/>
    </row>
    <row r="19" customHeight="1" spans="1:18">
      <c r="A19"/>
      <c r="B19"/>
      <c r="C19"/>
      <c r="D19" s="191"/>
      <c r="E19"/>
      <c r="F19" s="191"/>
      <c r="G19"/>
      <c r="H19"/>
      <c r="I19"/>
      <c r="J19"/>
      <c r="K19"/>
      <c r="L19"/>
      <c r="M19"/>
      <c r="N19"/>
      <c r="O19"/>
      <c r="P19"/>
      <c r="Q19"/>
      <c r="R19"/>
    </row>
    <row r="20" customHeight="1" spans="1:18">
      <c r="A20"/>
      <c r="B20"/>
      <c r="C20"/>
      <c r="D20" s="191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</sheetData>
  <sheetProtection formatCells="0" formatColumns="0" formatRows="0"/>
  <mergeCells count="13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tabSelected="1" workbookViewId="0">
      <selection activeCell="B8" sqref="B8"/>
    </sheetView>
  </sheetViews>
  <sheetFormatPr defaultColWidth="9.12222222222222" defaultRowHeight="25.5" customHeight="1"/>
  <cols>
    <col min="1" max="1" width="46.8777777777778" style="38" customWidth="1"/>
    <col min="2" max="2" width="32.6222222222222" style="38" customWidth="1"/>
    <col min="3" max="3" width="41.8777777777778" style="38" customWidth="1"/>
    <col min="4" max="4" width="27.8777777777778" style="38" customWidth="1"/>
    <col min="5" max="16384" width="9.12222222222222" style="38"/>
  </cols>
  <sheetData>
    <row r="1" ht="21" customHeight="1" spans="1:4">
      <c r="A1" s="7" t="s">
        <v>165</v>
      </c>
      <c r="B1" s="166"/>
      <c r="C1" s="166"/>
      <c r="D1" s="166"/>
    </row>
    <row r="2" ht="21" customHeight="1" spans="1:9">
      <c r="A2" s="167" t="s">
        <v>166</v>
      </c>
      <c r="B2" s="167"/>
      <c r="C2" s="167"/>
      <c r="D2" s="167"/>
      <c r="E2" s="168"/>
      <c r="F2" s="168"/>
      <c r="G2" s="168"/>
      <c r="H2" s="168"/>
      <c r="I2" s="168"/>
    </row>
    <row r="3" ht="21" customHeight="1" spans="2:4">
      <c r="B3" s="169"/>
      <c r="C3" s="170"/>
      <c r="D3" s="134" t="s">
        <v>93</v>
      </c>
    </row>
    <row r="4" ht="22.5" customHeight="1" spans="1:4">
      <c r="A4" s="171" t="s">
        <v>167</v>
      </c>
      <c r="B4" s="171"/>
      <c r="C4" s="171" t="s">
        <v>168</v>
      </c>
      <c r="D4" s="171"/>
    </row>
    <row r="5" ht="22.5" customHeight="1" spans="1:4">
      <c r="A5" s="47" t="s">
        <v>169</v>
      </c>
      <c r="B5" s="47" t="s">
        <v>6</v>
      </c>
      <c r="C5" s="172" t="s">
        <v>170</v>
      </c>
      <c r="D5" s="47" t="s">
        <v>6</v>
      </c>
    </row>
    <row r="6" s="37" customFormat="1" ht="22.5" customHeight="1" spans="1:4">
      <c r="A6" s="173" t="s">
        <v>51</v>
      </c>
      <c r="B6" s="174">
        <v>225.47</v>
      </c>
      <c r="C6" s="175" t="s">
        <v>8</v>
      </c>
      <c r="D6" s="174">
        <v>0</v>
      </c>
    </row>
    <row r="7" s="37" customFormat="1" customHeight="1" spans="1:4">
      <c r="A7" s="173" t="s">
        <v>171</v>
      </c>
      <c r="B7" s="174">
        <v>225.47</v>
      </c>
      <c r="C7" s="176" t="s">
        <v>11</v>
      </c>
      <c r="D7" s="52">
        <v>0</v>
      </c>
    </row>
    <row r="8" s="37" customFormat="1" ht="22.5" customHeight="1" spans="1:4">
      <c r="A8" s="173" t="s">
        <v>172</v>
      </c>
      <c r="B8" s="52">
        <v>0</v>
      </c>
      <c r="C8" s="177" t="s">
        <v>14</v>
      </c>
      <c r="D8" s="178">
        <v>0</v>
      </c>
    </row>
    <row r="9" s="37" customFormat="1" ht="22.5" customHeight="1" spans="1:4">
      <c r="A9" s="173"/>
      <c r="B9" s="110"/>
      <c r="C9" s="175" t="s">
        <v>17</v>
      </c>
      <c r="D9" s="174">
        <v>0</v>
      </c>
    </row>
    <row r="10" s="37" customFormat="1" ht="22.5" customHeight="1" spans="1:4">
      <c r="A10" s="173"/>
      <c r="B10" s="178"/>
      <c r="C10" s="175" t="s">
        <v>20</v>
      </c>
      <c r="D10" s="174">
        <v>0</v>
      </c>
    </row>
    <row r="11" s="37" customFormat="1" ht="22.5" customHeight="1" spans="1:4">
      <c r="A11" s="173"/>
      <c r="B11" s="174"/>
      <c r="C11" s="175" t="s">
        <v>23</v>
      </c>
      <c r="D11" s="174">
        <v>0</v>
      </c>
    </row>
    <row r="12" s="37" customFormat="1" ht="22.5" customHeight="1" spans="1:4">
      <c r="A12" s="173"/>
      <c r="B12" s="174"/>
      <c r="C12" s="175" t="s">
        <v>25</v>
      </c>
      <c r="D12" s="174">
        <v>213.36</v>
      </c>
    </row>
    <row r="13" s="37" customFormat="1" ht="22.5" customHeight="1" spans="1:4">
      <c r="A13" s="173"/>
      <c r="B13" s="174"/>
      <c r="C13" s="175" t="s">
        <v>26</v>
      </c>
      <c r="D13" s="174">
        <v>0</v>
      </c>
    </row>
    <row r="14" s="37" customFormat="1" ht="22.5" customHeight="1" spans="1:4">
      <c r="A14" s="173"/>
      <c r="B14" s="174"/>
      <c r="C14" s="175" t="s">
        <v>27</v>
      </c>
      <c r="D14" s="174">
        <v>0</v>
      </c>
    </row>
    <row r="15" s="37" customFormat="1" ht="22.5" customHeight="1" spans="1:4">
      <c r="A15" s="179"/>
      <c r="B15" s="174"/>
      <c r="C15" s="175" t="s">
        <v>28</v>
      </c>
      <c r="D15" s="174">
        <v>0</v>
      </c>
    </row>
    <row r="16" s="37" customFormat="1" ht="22.5" customHeight="1" spans="1:4">
      <c r="A16" s="179"/>
      <c r="B16" s="174"/>
      <c r="C16" s="175" t="s">
        <v>29</v>
      </c>
      <c r="D16" s="174">
        <v>0</v>
      </c>
    </row>
    <row r="17" s="37" customFormat="1" ht="22.5" customHeight="1" spans="1:4">
      <c r="A17" s="180"/>
      <c r="B17" s="174"/>
      <c r="C17" s="175" t="s">
        <v>30</v>
      </c>
      <c r="D17" s="174">
        <v>0</v>
      </c>
    </row>
    <row r="18" s="37" customFormat="1" ht="22.5" customHeight="1" spans="1:4">
      <c r="A18" s="180"/>
      <c r="B18" s="174"/>
      <c r="C18" s="175" t="s">
        <v>31</v>
      </c>
      <c r="D18" s="174">
        <v>0</v>
      </c>
    </row>
    <row r="19" s="37" customFormat="1" ht="22.5" customHeight="1" spans="1:4">
      <c r="A19" s="180"/>
      <c r="B19" s="174"/>
      <c r="C19" s="175" t="s">
        <v>32</v>
      </c>
      <c r="D19" s="174">
        <v>0</v>
      </c>
    </row>
    <row r="20" s="37" customFormat="1" ht="22.5" customHeight="1" spans="1:4">
      <c r="A20" s="180"/>
      <c r="B20" s="174"/>
      <c r="C20" s="175" t="s">
        <v>33</v>
      </c>
      <c r="D20" s="174">
        <v>0</v>
      </c>
    </row>
    <row r="21" s="37" customFormat="1" ht="22.5" customHeight="1" spans="1:4">
      <c r="A21" s="180"/>
      <c r="B21" s="52"/>
      <c r="C21" s="175" t="s">
        <v>34</v>
      </c>
      <c r="D21" s="174">
        <v>0</v>
      </c>
    </row>
    <row r="22" s="37" customFormat="1" ht="22.5" customHeight="1" spans="1:4">
      <c r="A22" s="181"/>
      <c r="B22" s="110"/>
      <c r="C22" s="175" t="s">
        <v>35</v>
      </c>
      <c r="D22" s="174">
        <v>0</v>
      </c>
    </row>
    <row r="23" s="37" customFormat="1" ht="22.5" customHeight="1" spans="1:4">
      <c r="A23" s="181"/>
      <c r="B23" s="52"/>
      <c r="C23" s="175" t="s">
        <v>36</v>
      </c>
      <c r="D23" s="174">
        <v>12.11</v>
      </c>
    </row>
    <row r="24" s="37" customFormat="1" ht="22.5" customHeight="1" spans="1:4">
      <c r="A24" s="181"/>
      <c r="B24" s="52"/>
      <c r="C24" s="175" t="s">
        <v>37</v>
      </c>
      <c r="D24" s="174">
        <v>0</v>
      </c>
    </row>
    <row r="25" s="37" customFormat="1" customHeight="1" spans="1:4">
      <c r="A25" s="181"/>
      <c r="B25" s="174"/>
      <c r="C25" s="182" t="s">
        <v>38</v>
      </c>
      <c r="D25" s="174">
        <v>0</v>
      </c>
    </row>
    <row r="26" s="37" customFormat="1" customHeight="1" spans="1:4">
      <c r="A26" s="181"/>
      <c r="B26" s="174"/>
      <c r="C26" s="182" t="s">
        <v>39</v>
      </c>
      <c r="D26" s="52">
        <v>0</v>
      </c>
    </row>
    <row r="27" s="37" customFormat="1" ht="22.5" customHeight="1" spans="1:4">
      <c r="A27" s="181"/>
      <c r="B27" s="174"/>
      <c r="C27" s="175" t="s">
        <v>40</v>
      </c>
      <c r="D27" s="178">
        <v>0</v>
      </c>
    </row>
    <row r="28" ht="22.5" customHeight="1" spans="1:8">
      <c r="A28" s="183" t="s">
        <v>173</v>
      </c>
      <c r="B28" s="52">
        <f>SUM(B6)</f>
        <v>225.47</v>
      </c>
      <c r="C28" s="184" t="s">
        <v>174</v>
      </c>
      <c r="D28" s="52">
        <f>SUM(D6:D27)</f>
        <v>225.47</v>
      </c>
      <c r="E28" s="37"/>
      <c r="F28" s="37"/>
      <c r="G28" s="37"/>
      <c r="H28" s="37"/>
    </row>
    <row r="29" s="37" customFormat="1" ht="22.5" customHeight="1" spans="1:4">
      <c r="A29" s="185" t="s">
        <v>55</v>
      </c>
      <c r="B29" s="178">
        <v>0</v>
      </c>
      <c r="C29" s="186" t="s">
        <v>44</v>
      </c>
      <c r="D29" s="178"/>
    </row>
    <row r="30" ht="22.5" customHeight="1" spans="1:4">
      <c r="A30" s="183" t="s">
        <v>175</v>
      </c>
      <c r="B30" s="52">
        <f>SUM(B28:B29)</f>
        <v>225.47</v>
      </c>
      <c r="C30" s="184" t="s">
        <v>176</v>
      </c>
      <c r="D30" s="52">
        <f>SUM(D28:D29)</f>
        <v>225.47</v>
      </c>
    </row>
    <row r="31" s="164" customFormat="1" ht="33" customHeight="1" spans="1:5">
      <c r="A31" s="187"/>
      <c r="B31" s="188"/>
      <c r="C31" s="187"/>
      <c r="D31" s="188"/>
      <c r="E31" s="41"/>
    </row>
    <row r="32" s="165" customFormat="1" ht="20.25" customHeight="1" spans="1:5">
      <c r="A32" s="189"/>
      <c r="B32" s="189"/>
      <c r="C32" s="189"/>
      <c r="D32" s="189"/>
      <c r="E32" s="190"/>
    </row>
  </sheetData>
  <sheetProtection formatCells="0" formatColumns="0" formatRows="0"/>
  <mergeCells count="3">
    <mergeCell ref="A2:D2"/>
    <mergeCell ref="A31:D31"/>
    <mergeCell ref="A32:D32"/>
  </mergeCells>
  <printOptions horizontalCentered="1"/>
  <pageMargins left="0.79" right="0.79" top="0.59" bottom="0.59" header="0.2" footer="0.39"/>
  <pageSetup paperSize="9" scale="70" orientation="landscape" useFirstPageNumber="1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E8" sqref="E8"/>
    </sheetView>
  </sheetViews>
  <sheetFormatPr defaultColWidth="9.12222222222222" defaultRowHeight="23.25" customHeight="1"/>
  <cols>
    <col min="1" max="1" width="10" style="155" customWidth="1"/>
    <col min="2" max="3" width="9.37777777777778" style="155" customWidth="1"/>
    <col min="4" max="4" width="30.3777777777778" style="155" customWidth="1"/>
    <col min="5" max="5" width="24.6222222222222" style="155" customWidth="1"/>
    <col min="6" max="7" width="31.8777777777778" style="155" customWidth="1"/>
    <col min="8" max="8" width="27.3777777777778" style="155" customWidth="1"/>
    <col min="9" max="16384" width="9.12222222222222" style="155"/>
  </cols>
  <sheetData>
    <row r="1" s="154" customFormat="1" customHeight="1" spans="1:256">
      <c r="A1" s="7" t="s">
        <v>177</v>
      </c>
      <c r="B1" s="156"/>
      <c r="C1" s="156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ht="30" customHeight="1" spans="1:8">
      <c r="A2" s="40" t="s">
        <v>178</v>
      </c>
      <c r="B2" s="40"/>
      <c r="C2" s="40"/>
      <c r="D2" s="40"/>
      <c r="E2" s="40"/>
      <c r="F2" s="40"/>
      <c r="G2" s="40"/>
      <c r="H2" s="157"/>
    </row>
    <row r="3" ht="21.75" customHeight="1" spans="8:8">
      <c r="H3" s="158" t="s">
        <v>2</v>
      </c>
    </row>
    <row r="4" customHeight="1" spans="1:8">
      <c r="A4" s="43" t="s">
        <v>179</v>
      </c>
      <c r="B4" s="43"/>
      <c r="C4" s="43"/>
      <c r="D4" s="43" t="s">
        <v>68</v>
      </c>
      <c r="E4" s="43" t="s">
        <v>50</v>
      </c>
      <c r="F4" s="43" t="s">
        <v>95</v>
      </c>
      <c r="G4" s="106" t="s">
        <v>96</v>
      </c>
      <c r="H4" s="159" t="s">
        <v>97</v>
      </c>
    </row>
    <row r="5" customHeight="1" spans="1:8">
      <c r="A5" s="47" t="s">
        <v>69</v>
      </c>
      <c r="B5" s="47" t="s">
        <v>70</v>
      </c>
      <c r="C5" s="47" t="s">
        <v>71</v>
      </c>
      <c r="D5" s="47"/>
      <c r="E5" s="47"/>
      <c r="F5" s="47"/>
      <c r="G5" s="160"/>
      <c r="H5" s="161"/>
    </row>
    <row r="6" s="155" customFormat="1" ht="25.5" customHeight="1" spans="1:8">
      <c r="A6" s="51"/>
      <c r="B6" s="51"/>
      <c r="C6" s="162"/>
      <c r="D6" s="163" t="s">
        <v>58</v>
      </c>
      <c r="E6" s="54">
        <v>225.47</v>
      </c>
      <c r="F6" s="54">
        <v>187.71</v>
      </c>
      <c r="G6" s="53">
        <v>37.76</v>
      </c>
      <c r="H6" s="52">
        <v>0</v>
      </c>
    </row>
    <row r="7" ht="25.5" customHeight="1" spans="1:256">
      <c r="A7" s="51" t="s">
        <v>72</v>
      </c>
      <c r="B7" s="51"/>
      <c r="C7" s="162"/>
      <c r="D7" s="163" t="s">
        <v>73</v>
      </c>
      <c r="E7" s="54">
        <v>213.36</v>
      </c>
      <c r="F7" s="54">
        <v>175.6</v>
      </c>
      <c r="G7" s="53">
        <v>37.76</v>
      </c>
      <c r="H7" s="52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51" t="s">
        <v>74</v>
      </c>
      <c r="B8" s="51" t="s">
        <v>75</v>
      </c>
      <c r="C8" s="162"/>
      <c r="D8" s="163" t="s">
        <v>76</v>
      </c>
      <c r="E8" s="54">
        <v>213.36</v>
      </c>
      <c r="F8" s="54">
        <v>175.6</v>
      </c>
      <c r="G8" s="53">
        <v>37.76</v>
      </c>
      <c r="H8" s="52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51" t="s">
        <v>77</v>
      </c>
      <c r="B9" s="51" t="s">
        <v>78</v>
      </c>
      <c r="C9" s="162" t="s">
        <v>79</v>
      </c>
      <c r="D9" s="163" t="s">
        <v>80</v>
      </c>
      <c r="E9" s="54">
        <v>100.3</v>
      </c>
      <c r="F9" s="54">
        <v>100.3</v>
      </c>
      <c r="G9" s="53">
        <v>0</v>
      </c>
      <c r="H9" s="52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51" t="s">
        <v>77</v>
      </c>
      <c r="B10" s="51" t="s">
        <v>78</v>
      </c>
      <c r="C10" s="162" t="s">
        <v>81</v>
      </c>
      <c r="D10" s="163" t="s">
        <v>82</v>
      </c>
      <c r="E10" s="54">
        <v>116.23</v>
      </c>
      <c r="F10" s="54">
        <v>78.47</v>
      </c>
      <c r="G10" s="53">
        <v>37.76</v>
      </c>
      <c r="H10" s="52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51" t="s">
        <v>83</v>
      </c>
      <c r="B11" s="51"/>
      <c r="C11" s="162"/>
      <c r="D11" s="163" t="s">
        <v>84</v>
      </c>
      <c r="E11" s="54">
        <v>12.11</v>
      </c>
      <c r="F11" s="54">
        <v>12.11</v>
      </c>
      <c r="G11" s="53">
        <v>0</v>
      </c>
      <c r="H11" s="52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51" t="s">
        <v>85</v>
      </c>
      <c r="B12" s="51" t="s">
        <v>86</v>
      </c>
      <c r="C12" s="162"/>
      <c r="D12" s="163" t="s">
        <v>87</v>
      </c>
      <c r="E12" s="54">
        <v>12.11</v>
      </c>
      <c r="F12" s="54">
        <v>12.11</v>
      </c>
      <c r="G12" s="53">
        <v>0</v>
      </c>
      <c r="H12" s="52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5.5" customHeight="1" spans="1:256">
      <c r="A13" s="51" t="s">
        <v>88</v>
      </c>
      <c r="B13" s="51" t="s">
        <v>89</v>
      </c>
      <c r="C13" s="162" t="s">
        <v>79</v>
      </c>
      <c r="D13" s="163" t="s">
        <v>90</v>
      </c>
      <c r="E13" s="54">
        <v>12.11</v>
      </c>
      <c r="F13" s="54">
        <v>12.11</v>
      </c>
      <c r="G13" s="53">
        <v>0</v>
      </c>
      <c r="H13" s="52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6">
    <mergeCell ref="A4:C4"/>
    <mergeCell ref="D4:D5"/>
    <mergeCell ref="E4:E5"/>
    <mergeCell ref="F4:F5"/>
    <mergeCell ref="G4:G5"/>
    <mergeCell ref="H4:H5"/>
  </mergeCells>
  <printOptions horizontalCentered="1"/>
  <pageMargins left="0.79" right="0.79" top="0.79" bottom="0.79" header="0.5" footer="0.5"/>
  <pageSetup paperSize="9" scale="90" orientation="landscape" useFirstPageNumber="1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G10" sqref="G10"/>
    </sheetView>
  </sheetViews>
  <sheetFormatPr defaultColWidth="9.12222222222222" defaultRowHeight="23.25" customHeight="1"/>
  <cols>
    <col min="1" max="1" width="10" style="155" customWidth="1"/>
    <col min="2" max="3" width="9.37777777777778" style="155" customWidth="1"/>
    <col min="4" max="4" width="30.3777777777778" style="155" customWidth="1"/>
    <col min="5" max="5" width="24.6222222222222" style="155" customWidth="1"/>
    <col min="6" max="7" width="31.8777777777778" style="155" customWidth="1"/>
    <col min="8" max="8" width="27.3777777777778" style="155" customWidth="1"/>
    <col min="9" max="16384" width="9.12222222222222" style="155"/>
  </cols>
  <sheetData>
    <row r="1" s="154" customFormat="1" customHeight="1" spans="1:256">
      <c r="A1" s="7" t="s">
        <v>180</v>
      </c>
      <c r="B1" s="156"/>
      <c r="C1" s="156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ht="30" customHeight="1" spans="1:8">
      <c r="A2" s="40" t="s">
        <v>181</v>
      </c>
      <c r="B2" s="40"/>
      <c r="C2" s="40"/>
      <c r="D2" s="40"/>
      <c r="E2" s="40"/>
      <c r="F2" s="40"/>
      <c r="G2" s="40"/>
      <c r="H2" s="157"/>
    </row>
    <row r="3" ht="21.75" customHeight="1" spans="8:8">
      <c r="H3" s="158" t="s">
        <v>2</v>
      </c>
    </row>
    <row r="4" customHeight="1" spans="1:8">
      <c r="A4" s="43" t="s">
        <v>179</v>
      </c>
      <c r="B4" s="43"/>
      <c r="C4" s="43"/>
      <c r="D4" s="43" t="s">
        <v>68</v>
      </c>
      <c r="E4" s="43" t="s">
        <v>50</v>
      </c>
      <c r="F4" s="43" t="s">
        <v>99</v>
      </c>
      <c r="G4" s="106" t="s">
        <v>182</v>
      </c>
      <c r="H4" s="159" t="s">
        <v>101</v>
      </c>
    </row>
    <row r="5" customHeight="1" spans="1:8">
      <c r="A5" s="47" t="s">
        <v>69</v>
      </c>
      <c r="B5" s="47" t="s">
        <v>70</v>
      </c>
      <c r="C5" s="47" t="s">
        <v>71</v>
      </c>
      <c r="D5" s="47"/>
      <c r="E5" s="47"/>
      <c r="F5" s="47"/>
      <c r="G5" s="160"/>
      <c r="H5" s="161"/>
    </row>
    <row r="6" s="155" customFormat="1" ht="25.5" customHeight="1" spans="1:8">
      <c r="A6" s="51"/>
      <c r="B6" s="51"/>
      <c r="C6" s="162"/>
      <c r="D6" s="163" t="s">
        <v>58</v>
      </c>
      <c r="E6" s="54">
        <v>187.71</v>
      </c>
      <c r="F6" s="54">
        <v>142.19</v>
      </c>
      <c r="G6" s="53">
        <v>45.04</v>
      </c>
      <c r="H6" s="52">
        <v>0.48</v>
      </c>
    </row>
    <row r="7" ht="25.5" customHeight="1" spans="1:256">
      <c r="A7" s="51" t="s">
        <v>72</v>
      </c>
      <c r="B7" s="51"/>
      <c r="C7" s="162"/>
      <c r="D7" s="163" t="s">
        <v>73</v>
      </c>
      <c r="E7" s="54">
        <v>175.6</v>
      </c>
      <c r="F7" s="54">
        <v>130.08</v>
      </c>
      <c r="G7" s="53">
        <v>45.04</v>
      </c>
      <c r="H7" s="52">
        <v>0.48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51" t="s">
        <v>74</v>
      </c>
      <c r="B8" s="51" t="s">
        <v>75</v>
      </c>
      <c r="C8" s="162"/>
      <c r="D8" s="163" t="s">
        <v>76</v>
      </c>
      <c r="E8" s="54">
        <v>175.6</v>
      </c>
      <c r="F8" s="54">
        <v>130.08</v>
      </c>
      <c r="G8" s="53">
        <v>45.04</v>
      </c>
      <c r="H8" s="52">
        <v>0.48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51" t="s">
        <v>77</v>
      </c>
      <c r="B9" s="51" t="s">
        <v>78</v>
      </c>
      <c r="C9" s="162" t="s">
        <v>79</v>
      </c>
      <c r="D9" s="163" t="s">
        <v>80</v>
      </c>
      <c r="E9" s="54">
        <v>100.3</v>
      </c>
      <c r="F9" s="54">
        <v>77.62</v>
      </c>
      <c r="G9" s="53">
        <v>22.2</v>
      </c>
      <c r="H9" s="52">
        <v>0.48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51" t="s">
        <v>77</v>
      </c>
      <c r="B10" s="51" t="s">
        <v>78</v>
      </c>
      <c r="C10" s="162" t="s">
        <v>81</v>
      </c>
      <c r="D10" s="163" t="s">
        <v>82</v>
      </c>
      <c r="E10" s="54">
        <v>78.47</v>
      </c>
      <c r="F10" s="54">
        <v>54.44</v>
      </c>
      <c r="G10" s="53">
        <v>23.55</v>
      </c>
      <c r="H10" s="52">
        <v>0.48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51" t="s">
        <v>83</v>
      </c>
      <c r="B11" s="51"/>
      <c r="C11" s="162"/>
      <c r="D11" s="163" t="s">
        <v>84</v>
      </c>
      <c r="E11" s="54">
        <v>12.11</v>
      </c>
      <c r="F11" s="54">
        <v>12.11</v>
      </c>
      <c r="G11" s="53">
        <v>0</v>
      </c>
      <c r="H11" s="52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51" t="s">
        <v>85</v>
      </c>
      <c r="B12" s="51" t="s">
        <v>86</v>
      </c>
      <c r="C12" s="162"/>
      <c r="D12" s="163" t="s">
        <v>87</v>
      </c>
      <c r="E12" s="54">
        <v>12.11</v>
      </c>
      <c r="F12" s="54">
        <v>12.11</v>
      </c>
      <c r="G12" s="53">
        <v>0</v>
      </c>
      <c r="H12" s="52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5.5" customHeight="1" spans="1:256">
      <c r="A13" s="51" t="s">
        <v>88</v>
      </c>
      <c r="B13" s="51" t="s">
        <v>89</v>
      </c>
      <c r="C13" s="162" t="s">
        <v>79</v>
      </c>
      <c r="D13" s="163" t="s">
        <v>90</v>
      </c>
      <c r="E13" s="54">
        <v>12.11</v>
      </c>
      <c r="F13" s="54">
        <v>12.11</v>
      </c>
      <c r="G13" s="53">
        <v>0</v>
      </c>
      <c r="H13" s="52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6">
    <mergeCell ref="A4:C4"/>
    <mergeCell ref="D4:D5"/>
    <mergeCell ref="E4:E5"/>
    <mergeCell ref="F4:F5"/>
    <mergeCell ref="G4:G5"/>
    <mergeCell ref="H4:H5"/>
  </mergeCells>
  <printOptions horizontalCentered="1"/>
  <pageMargins left="0.79" right="0.79" top="0.79" bottom="0.79" header="0.5" footer="0.5"/>
  <pageSetup paperSize="9" scale="90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R7" sqref="R7:R10"/>
    </sheetView>
  </sheetViews>
  <sheetFormatPr defaultColWidth="9" defaultRowHeight="11.25"/>
  <cols>
    <col min="2" max="3" width="6.87777777777778" customWidth="1"/>
    <col min="4" max="4" width="21.6222222222222" customWidth="1"/>
    <col min="5" max="18" width="14.3777777777778" customWidth="1"/>
  </cols>
  <sheetData>
    <row r="1" ht="18.75" customHeight="1" spans="1:18">
      <c r="A1" s="7" t="s">
        <v>183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53"/>
    </row>
    <row r="2" ht="29.25" customHeight="1" spans="1:18">
      <c r="A2" s="145" t="s">
        <v>184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ht="21.75" customHeight="1" spans="1:18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93</v>
      </c>
    </row>
    <row r="4" ht="28.5" customHeight="1" spans="1:18">
      <c r="A4" s="147" t="s">
        <v>67</v>
      </c>
      <c r="B4" s="147"/>
      <c r="C4" s="147"/>
      <c r="D4" s="148" t="s">
        <v>94</v>
      </c>
      <c r="E4" s="148" t="s">
        <v>50</v>
      </c>
      <c r="F4" s="148" t="s">
        <v>104</v>
      </c>
      <c r="G4" s="148" t="s">
        <v>105</v>
      </c>
      <c r="H4" s="148" t="s">
        <v>106</v>
      </c>
      <c r="I4" s="148" t="s">
        <v>107</v>
      </c>
      <c r="J4" s="148" t="s">
        <v>108</v>
      </c>
      <c r="K4" s="148" t="s">
        <v>109</v>
      </c>
      <c r="L4" s="148" t="s">
        <v>110</v>
      </c>
      <c r="M4" s="148" t="s">
        <v>111</v>
      </c>
      <c r="N4" s="148" t="s">
        <v>112</v>
      </c>
      <c r="O4" s="148" t="s">
        <v>113</v>
      </c>
      <c r="P4" s="148" t="s">
        <v>114</v>
      </c>
      <c r="Q4" s="148" t="s">
        <v>115</v>
      </c>
      <c r="R4" s="148" t="s">
        <v>116</v>
      </c>
    </row>
    <row r="5" ht="28.5" customHeight="1" spans="1:18">
      <c r="A5" s="149" t="s">
        <v>69</v>
      </c>
      <c r="B5" s="149" t="s">
        <v>70</v>
      </c>
      <c r="C5" s="149" t="s">
        <v>71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="56" customFormat="1" ht="24.75" customHeight="1" spans="1:18">
      <c r="A6" s="150"/>
      <c r="B6" s="150"/>
      <c r="C6" s="150"/>
      <c r="D6" s="150" t="s">
        <v>58</v>
      </c>
      <c r="E6" s="151">
        <v>143.38</v>
      </c>
      <c r="F6" s="151">
        <v>56.96</v>
      </c>
      <c r="G6" s="151">
        <v>26.41</v>
      </c>
      <c r="H6" s="152">
        <v>2.82</v>
      </c>
      <c r="I6" s="152">
        <v>0</v>
      </c>
      <c r="J6" s="152">
        <v>17.37</v>
      </c>
      <c r="K6" s="152">
        <v>20.17</v>
      </c>
      <c r="L6" s="152">
        <v>0</v>
      </c>
      <c r="M6" s="152">
        <v>7.06</v>
      </c>
      <c r="N6" s="152">
        <v>0</v>
      </c>
      <c r="O6" s="152">
        <v>0</v>
      </c>
      <c r="P6" s="152">
        <v>12.11</v>
      </c>
      <c r="Q6" s="152">
        <v>0</v>
      </c>
      <c r="R6" s="152">
        <v>0.48</v>
      </c>
    </row>
    <row r="7" ht="24.75" customHeight="1" spans="1:18">
      <c r="A7" s="150" t="s">
        <v>72</v>
      </c>
      <c r="B7" s="150"/>
      <c r="C7" s="150"/>
      <c r="D7" s="150" t="s">
        <v>73</v>
      </c>
      <c r="E7" s="151">
        <v>131.27</v>
      </c>
      <c r="F7" s="151">
        <v>56.98</v>
      </c>
      <c r="G7" s="151">
        <v>26.41</v>
      </c>
      <c r="H7" s="152">
        <v>2.82</v>
      </c>
      <c r="I7" s="152">
        <v>0</v>
      </c>
      <c r="J7" s="152">
        <v>17.37</v>
      </c>
      <c r="K7" s="152">
        <v>20.17</v>
      </c>
      <c r="L7" s="152">
        <v>0</v>
      </c>
      <c r="M7" s="152">
        <v>7.06</v>
      </c>
      <c r="N7" s="152">
        <v>0</v>
      </c>
      <c r="O7" s="152">
        <v>0</v>
      </c>
      <c r="P7" s="152">
        <v>0</v>
      </c>
      <c r="Q7" s="152">
        <v>0</v>
      </c>
      <c r="R7" s="152">
        <v>0.48</v>
      </c>
    </row>
    <row r="8" ht="24.75" customHeight="1" spans="1:18">
      <c r="A8" s="150" t="s">
        <v>74</v>
      </c>
      <c r="B8" s="150" t="s">
        <v>75</v>
      </c>
      <c r="C8" s="150"/>
      <c r="D8" s="150" t="s">
        <v>76</v>
      </c>
      <c r="E8" s="151">
        <v>131.27</v>
      </c>
      <c r="F8" s="151">
        <v>56.96</v>
      </c>
      <c r="G8" s="151">
        <v>26.41</v>
      </c>
      <c r="H8" s="152">
        <v>2.82</v>
      </c>
      <c r="I8" s="152">
        <v>0</v>
      </c>
      <c r="J8" s="152">
        <v>17.37</v>
      </c>
      <c r="K8" s="152">
        <v>20.17</v>
      </c>
      <c r="L8" s="152">
        <v>0</v>
      </c>
      <c r="M8" s="152">
        <v>7.06</v>
      </c>
      <c r="N8" s="152">
        <v>0</v>
      </c>
      <c r="O8" s="152">
        <v>0</v>
      </c>
      <c r="P8" s="152">
        <v>0</v>
      </c>
      <c r="Q8" s="152">
        <v>0</v>
      </c>
      <c r="R8" s="152">
        <v>0.48</v>
      </c>
    </row>
    <row r="9" ht="24.75" customHeight="1" spans="1:18">
      <c r="A9" s="150" t="s">
        <v>77</v>
      </c>
      <c r="B9" s="150" t="s">
        <v>78</v>
      </c>
      <c r="C9" s="150" t="s">
        <v>79</v>
      </c>
      <c r="D9" s="150" t="s">
        <v>80</v>
      </c>
      <c r="E9" s="151">
        <v>78.81</v>
      </c>
      <c r="F9" s="151">
        <v>35.85</v>
      </c>
      <c r="G9" s="151">
        <v>23.58</v>
      </c>
      <c r="H9" s="152">
        <v>2.82</v>
      </c>
      <c r="I9" s="152">
        <v>0</v>
      </c>
      <c r="J9" s="152">
        <v>0</v>
      </c>
      <c r="K9" s="152">
        <v>11.91</v>
      </c>
      <c r="L9" s="152">
        <v>0</v>
      </c>
      <c r="M9" s="152">
        <v>4.17</v>
      </c>
      <c r="N9" s="152">
        <v>0</v>
      </c>
      <c r="O9" s="152">
        <v>0</v>
      </c>
      <c r="P9" s="152">
        <v>0</v>
      </c>
      <c r="Q9" s="152">
        <v>0</v>
      </c>
      <c r="R9" s="152">
        <v>0.48</v>
      </c>
    </row>
    <row r="10" ht="24.75" customHeight="1" spans="1:18">
      <c r="A10" s="150" t="s">
        <v>77</v>
      </c>
      <c r="B10" s="150" t="s">
        <v>78</v>
      </c>
      <c r="C10" s="150" t="s">
        <v>81</v>
      </c>
      <c r="D10" s="150" t="s">
        <v>82</v>
      </c>
      <c r="E10" s="151">
        <v>52.46</v>
      </c>
      <c r="F10" s="151">
        <v>21.11</v>
      </c>
      <c r="G10" s="151">
        <v>2.83</v>
      </c>
      <c r="H10" s="152">
        <v>0</v>
      </c>
      <c r="I10" s="152">
        <v>0</v>
      </c>
      <c r="J10" s="152">
        <v>17.37</v>
      </c>
      <c r="K10" s="152">
        <v>8.26</v>
      </c>
      <c r="L10" s="152">
        <v>0</v>
      </c>
      <c r="M10" s="152">
        <v>2.89</v>
      </c>
      <c r="N10" s="152">
        <v>0</v>
      </c>
      <c r="O10" s="152">
        <v>0</v>
      </c>
      <c r="P10" s="152">
        <v>0</v>
      </c>
      <c r="Q10" s="152">
        <v>0</v>
      </c>
      <c r="R10" s="152">
        <v>0.48</v>
      </c>
    </row>
    <row r="11" ht="24.75" customHeight="1" spans="1:18">
      <c r="A11" s="150" t="s">
        <v>83</v>
      </c>
      <c r="B11" s="150"/>
      <c r="C11" s="150"/>
      <c r="D11" s="150" t="s">
        <v>84</v>
      </c>
      <c r="E11" s="152">
        <v>12.11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0</v>
      </c>
      <c r="P11" s="152">
        <v>12.11</v>
      </c>
      <c r="Q11" s="152">
        <v>0</v>
      </c>
      <c r="R11" s="152">
        <v>0</v>
      </c>
    </row>
    <row r="12" ht="24.75" customHeight="1" spans="1:18">
      <c r="A12" s="150" t="s">
        <v>85</v>
      </c>
      <c r="B12" s="150" t="s">
        <v>86</v>
      </c>
      <c r="C12" s="150"/>
      <c r="D12" s="150" t="s">
        <v>87</v>
      </c>
      <c r="E12" s="152">
        <v>12.11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12.11</v>
      </c>
      <c r="Q12" s="152">
        <v>0</v>
      </c>
      <c r="R12" s="152">
        <v>0</v>
      </c>
    </row>
    <row r="13" ht="24.75" customHeight="1" spans="1:18">
      <c r="A13" s="150" t="s">
        <v>88</v>
      </c>
      <c r="B13" s="150" t="s">
        <v>89</v>
      </c>
      <c r="C13" s="150" t="s">
        <v>79</v>
      </c>
      <c r="D13" s="150" t="s">
        <v>90</v>
      </c>
      <c r="E13" s="152">
        <v>12.11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12.11</v>
      </c>
      <c r="Q13" s="152">
        <v>0</v>
      </c>
      <c r="R13" s="152">
        <v>0</v>
      </c>
    </row>
  </sheetData>
  <sheetProtection formatCells="0" formatColumns="0" formatRows="0"/>
  <mergeCells count="15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" footer="0.5"/>
  <pageSetup paperSize="9" scale="6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"/>
  <sheetViews>
    <sheetView showGridLines="0" showZeros="0" topLeftCell="D1" workbookViewId="0">
      <selection activeCell="A1" sqref="A1"/>
    </sheetView>
  </sheetViews>
  <sheetFormatPr defaultColWidth="9" defaultRowHeight="11.25"/>
  <cols>
    <col min="1" max="1" width="10.5" customWidth="1"/>
    <col min="2" max="2" width="8.12222222222222" customWidth="1"/>
    <col min="3" max="3" width="7.87777777777778" customWidth="1"/>
    <col min="4" max="4" width="21.5" customWidth="1"/>
    <col min="5" max="5" width="18.1222222222222" customWidth="1"/>
  </cols>
  <sheetData>
    <row r="1" ht="21" customHeight="1" spans="1:34">
      <c r="A1" s="7" t="s">
        <v>185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</row>
    <row r="2" ht="30" customHeight="1" spans="1:34">
      <c r="A2" s="137" t="s">
        <v>186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</row>
    <row r="3" ht="16.5" customHeight="1" spans="1:3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43" t="s">
        <v>93</v>
      </c>
    </row>
    <row r="4" ht="27.75" customHeight="1" spans="1:34">
      <c r="A4" s="138" t="s">
        <v>67</v>
      </c>
      <c r="B4" s="138"/>
      <c r="C4" s="138"/>
      <c r="D4" s="139" t="s">
        <v>94</v>
      </c>
      <c r="E4" s="139" t="s">
        <v>50</v>
      </c>
      <c r="F4" s="139" t="s">
        <v>120</v>
      </c>
      <c r="G4" s="139" t="s">
        <v>121</v>
      </c>
      <c r="H4" s="139" t="s">
        <v>122</v>
      </c>
      <c r="I4" s="139" t="s">
        <v>123</v>
      </c>
      <c r="J4" s="139" t="s">
        <v>124</v>
      </c>
      <c r="K4" s="139" t="s">
        <v>125</v>
      </c>
      <c r="L4" s="139" t="s">
        <v>126</v>
      </c>
      <c r="M4" s="139" t="s">
        <v>127</v>
      </c>
      <c r="N4" s="139" t="s">
        <v>128</v>
      </c>
      <c r="O4" s="139" t="s">
        <v>129</v>
      </c>
      <c r="P4" s="139" t="s">
        <v>130</v>
      </c>
      <c r="Q4" s="139" t="s">
        <v>131</v>
      </c>
      <c r="R4" s="139" t="s">
        <v>132</v>
      </c>
      <c r="S4" s="139" t="s">
        <v>133</v>
      </c>
      <c r="T4" s="139" t="s">
        <v>134</v>
      </c>
      <c r="U4" s="139" t="s">
        <v>135</v>
      </c>
      <c r="V4" s="139" t="s">
        <v>136</v>
      </c>
      <c r="W4" s="139" t="s">
        <v>137</v>
      </c>
      <c r="X4" s="139" t="s">
        <v>138</v>
      </c>
      <c r="Y4" s="139" t="s">
        <v>139</v>
      </c>
      <c r="Z4" s="139" t="s">
        <v>140</v>
      </c>
      <c r="AA4" s="139" t="s">
        <v>141</v>
      </c>
      <c r="AB4" s="139" t="s">
        <v>142</v>
      </c>
      <c r="AC4" s="139" t="s">
        <v>143</v>
      </c>
      <c r="AD4" s="139" t="s">
        <v>144</v>
      </c>
      <c r="AE4" s="139" t="s">
        <v>145</v>
      </c>
      <c r="AF4" s="139" t="s">
        <v>146</v>
      </c>
      <c r="AG4" s="139" t="s">
        <v>147</v>
      </c>
      <c r="AH4" s="139" t="s">
        <v>148</v>
      </c>
    </row>
    <row r="5" ht="27.75" customHeight="1" spans="1:34">
      <c r="A5" s="140" t="s">
        <v>69</v>
      </c>
      <c r="B5" s="140" t="s">
        <v>70</v>
      </c>
      <c r="C5" s="140" t="s">
        <v>71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</row>
    <row r="6" s="56" customFormat="1" ht="24" customHeight="1" spans="1:34">
      <c r="A6" s="141"/>
      <c r="B6" s="141"/>
      <c r="C6" s="141"/>
      <c r="D6" s="141" t="s">
        <v>58</v>
      </c>
      <c r="E6" s="142">
        <v>44.33</v>
      </c>
      <c r="F6" s="142">
        <v>3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0</v>
      </c>
      <c r="R6" s="142">
        <v>0</v>
      </c>
      <c r="S6" s="142">
        <v>0</v>
      </c>
      <c r="T6" s="142">
        <v>1.51</v>
      </c>
      <c r="U6" s="142">
        <v>0</v>
      </c>
      <c r="V6" s="142">
        <v>0</v>
      </c>
      <c r="W6" s="142">
        <v>0</v>
      </c>
      <c r="X6" s="142">
        <v>0</v>
      </c>
      <c r="Y6" s="142">
        <v>0</v>
      </c>
      <c r="Z6" s="142">
        <v>0</v>
      </c>
      <c r="AA6" s="142">
        <v>1.2</v>
      </c>
      <c r="AB6" s="142">
        <v>2.52</v>
      </c>
      <c r="AC6" s="142">
        <v>0</v>
      </c>
      <c r="AD6" s="142">
        <v>0</v>
      </c>
      <c r="AE6" s="142">
        <v>0</v>
      </c>
      <c r="AF6" s="142">
        <v>2.05</v>
      </c>
      <c r="AG6" s="142">
        <v>0</v>
      </c>
      <c r="AH6" s="142">
        <v>34.05</v>
      </c>
    </row>
    <row r="7" ht="24" customHeight="1" spans="1:34">
      <c r="A7" s="141" t="s">
        <v>72</v>
      </c>
      <c r="B7" s="141"/>
      <c r="C7" s="141"/>
      <c r="D7" s="141" t="s">
        <v>73</v>
      </c>
      <c r="E7" s="142">
        <v>44.33</v>
      </c>
      <c r="F7" s="142">
        <v>3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1.51</v>
      </c>
      <c r="U7" s="142">
        <v>0</v>
      </c>
      <c r="V7" s="142">
        <v>0</v>
      </c>
      <c r="W7" s="142">
        <v>0</v>
      </c>
      <c r="X7" s="142">
        <v>0</v>
      </c>
      <c r="Y7" s="142">
        <v>0</v>
      </c>
      <c r="Z7" s="142">
        <v>0</v>
      </c>
      <c r="AA7" s="142">
        <v>1.2</v>
      </c>
      <c r="AB7" s="142">
        <v>2.52</v>
      </c>
      <c r="AC7" s="142">
        <v>0</v>
      </c>
      <c r="AD7" s="142">
        <v>0</v>
      </c>
      <c r="AE7" s="142">
        <v>0</v>
      </c>
      <c r="AF7" s="142">
        <v>2.05</v>
      </c>
      <c r="AG7" s="142">
        <v>0</v>
      </c>
      <c r="AH7" s="142">
        <v>34.05</v>
      </c>
    </row>
    <row r="8" ht="24" customHeight="1" spans="1:34">
      <c r="A8" s="141" t="s">
        <v>74</v>
      </c>
      <c r="B8" s="141" t="s">
        <v>75</v>
      </c>
      <c r="C8" s="141"/>
      <c r="D8" s="141" t="s">
        <v>76</v>
      </c>
      <c r="E8" s="142">
        <v>44.33</v>
      </c>
      <c r="F8" s="142">
        <v>3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v>0</v>
      </c>
      <c r="R8" s="142">
        <v>0</v>
      </c>
      <c r="S8" s="142">
        <v>0</v>
      </c>
      <c r="T8" s="142">
        <v>1.51</v>
      </c>
      <c r="U8" s="142">
        <v>0</v>
      </c>
      <c r="V8" s="142">
        <v>0</v>
      </c>
      <c r="W8" s="142">
        <v>0</v>
      </c>
      <c r="X8" s="142">
        <v>0</v>
      </c>
      <c r="Y8" s="142">
        <v>0</v>
      </c>
      <c r="Z8" s="142">
        <v>0</v>
      </c>
      <c r="AA8" s="142">
        <v>1.2</v>
      </c>
      <c r="AB8" s="142">
        <v>2.52</v>
      </c>
      <c r="AC8" s="142">
        <v>0</v>
      </c>
      <c r="AD8" s="142">
        <v>0</v>
      </c>
      <c r="AE8" s="142">
        <v>0</v>
      </c>
      <c r="AF8" s="142">
        <v>2.05</v>
      </c>
      <c r="AG8" s="142">
        <v>0</v>
      </c>
      <c r="AH8" s="142">
        <v>34.05</v>
      </c>
    </row>
    <row r="9" ht="24" customHeight="1" spans="1:34">
      <c r="A9" s="141" t="s">
        <v>77</v>
      </c>
      <c r="B9" s="141" t="s">
        <v>78</v>
      </c>
      <c r="C9" s="141" t="s">
        <v>79</v>
      </c>
      <c r="D9" s="141" t="s">
        <v>80</v>
      </c>
      <c r="E9" s="142">
        <v>21.49</v>
      </c>
      <c r="F9" s="142">
        <v>1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0.89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0.71</v>
      </c>
      <c r="AB9" s="142">
        <v>1.49</v>
      </c>
      <c r="AC9" s="142">
        <v>0</v>
      </c>
      <c r="AD9" s="142">
        <v>0</v>
      </c>
      <c r="AE9" s="142">
        <v>0</v>
      </c>
      <c r="AF9" s="142">
        <v>1.22</v>
      </c>
      <c r="AG9" s="142">
        <v>0</v>
      </c>
      <c r="AH9" s="142">
        <v>16.18</v>
      </c>
    </row>
    <row r="10" ht="24" customHeight="1" spans="1:34">
      <c r="A10" s="141" t="s">
        <v>77</v>
      </c>
      <c r="B10" s="141" t="s">
        <v>78</v>
      </c>
      <c r="C10" s="141" t="s">
        <v>81</v>
      </c>
      <c r="D10" s="141" t="s">
        <v>82</v>
      </c>
      <c r="E10" s="142">
        <v>22.84</v>
      </c>
      <c r="F10" s="142">
        <v>2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0.62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0.49</v>
      </c>
      <c r="AB10" s="142">
        <v>1.03</v>
      </c>
      <c r="AC10" s="142">
        <v>0</v>
      </c>
      <c r="AD10" s="142">
        <v>0</v>
      </c>
      <c r="AE10" s="142">
        <v>0</v>
      </c>
      <c r="AF10" s="142">
        <v>0.83</v>
      </c>
      <c r="AG10" s="142">
        <v>0</v>
      </c>
      <c r="AH10" s="142">
        <v>17.87</v>
      </c>
    </row>
  </sheetData>
  <sheetProtection formatCells="0" formatColumns="0" formatRows="0"/>
  <mergeCells count="31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showZeros="0" workbookViewId="0">
      <selection activeCell="A6" sqref="A6:G6"/>
    </sheetView>
  </sheetViews>
  <sheetFormatPr defaultColWidth="9" defaultRowHeight="11.25" outlineLevelRow="5"/>
  <cols>
    <col min="2" max="2" width="8.12222222222222" customWidth="1"/>
    <col min="3" max="3" width="6" customWidth="1"/>
    <col min="4" max="4" width="22.1222222222222" customWidth="1"/>
    <col min="5" max="5" width="15.3777777777778" customWidth="1"/>
    <col min="6" max="16" width="12.5" customWidth="1"/>
  </cols>
  <sheetData>
    <row r="1" ht="15.75" customHeight="1" spans="1:16">
      <c r="A1" s="7" t="s">
        <v>187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32"/>
    </row>
    <row r="2" ht="30" customHeight="1" spans="1:16">
      <c r="A2" s="114" t="s">
        <v>188</v>
      </c>
      <c r="B2" s="115"/>
      <c r="C2" s="115"/>
      <c r="D2" s="115"/>
      <c r="E2" s="115"/>
      <c r="F2" s="115"/>
      <c r="G2" s="115"/>
      <c r="H2" s="115"/>
      <c r="I2" s="133"/>
      <c r="J2" s="133"/>
      <c r="K2" s="133"/>
      <c r="L2" s="133"/>
      <c r="M2" s="133"/>
      <c r="N2" s="133"/>
      <c r="O2" s="133"/>
      <c r="P2" s="133"/>
    </row>
    <row r="3" ht="19.5" customHeight="1" spans="1:16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34" t="s">
        <v>93</v>
      </c>
    </row>
    <row r="4" ht="24.75" customHeight="1" spans="1:16">
      <c r="A4" s="116" t="s">
        <v>67</v>
      </c>
      <c r="B4" s="117"/>
      <c r="C4" s="118"/>
      <c r="D4" s="119" t="s">
        <v>94</v>
      </c>
      <c r="E4" s="120" t="s">
        <v>50</v>
      </c>
      <c r="F4" s="121" t="s">
        <v>151</v>
      </c>
      <c r="G4" s="122" t="s">
        <v>152</v>
      </c>
      <c r="H4" s="119" t="s">
        <v>153</v>
      </c>
      <c r="I4" s="119" t="s">
        <v>154</v>
      </c>
      <c r="J4" s="119" t="s">
        <v>155</v>
      </c>
      <c r="K4" s="119" t="s">
        <v>156</v>
      </c>
      <c r="L4" s="119" t="s">
        <v>115</v>
      </c>
      <c r="M4" s="125" t="s">
        <v>157</v>
      </c>
      <c r="N4" s="125" t="s">
        <v>158</v>
      </c>
      <c r="O4" s="125" t="s">
        <v>159</v>
      </c>
      <c r="P4" s="125" t="s">
        <v>160</v>
      </c>
    </row>
    <row r="5" ht="24.75" customHeight="1" spans="1:16">
      <c r="A5" s="123" t="s">
        <v>69</v>
      </c>
      <c r="B5" s="123" t="s">
        <v>70</v>
      </c>
      <c r="C5" s="124" t="s">
        <v>71</v>
      </c>
      <c r="D5" s="119"/>
      <c r="E5" s="125"/>
      <c r="F5" s="126"/>
      <c r="G5" s="127"/>
      <c r="H5" s="119"/>
      <c r="I5" s="119"/>
      <c r="J5" s="119"/>
      <c r="K5" s="119"/>
      <c r="L5" s="119"/>
      <c r="M5" s="125"/>
      <c r="N5" s="125"/>
      <c r="O5" s="125"/>
      <c r="P5" s="125"/>
    </row>
    <row r="6" s="56" customFormat="1" ht="22.5" customHeight="1" spans="1:16">
      <c r="A6" s="128" t="s">
        <v>161</v>
      </c>
      <c r="B6" s="128" t="s">
        <v>162</v>
      </c>
      <c r="C6" s="128" t="s">
        <v>163</v>
      </c>
      <c r="D6" s="128" t="s">
        <v>164</v>
      </c>
      <c r="E6" s="129">
        <v>3.17</v>
      </c>
      <c r="F6" s="130"/>
      <c r="G6" s="131">
        <v>3.17</v>
      </c>
      <c r="H6" s="131"/>
      <c r="I6" s="131"/>
      <c r="J6" s="131"/>
      <c r="K6" s="131"/>
      <c r="L6" s="131"/>
      <c r="M6" s="131"/>
      <c r="N6" s="131"/>
      <c r="O6" s="131"/>
      <c r="P6" s="135"/>
    </row>
  </sheetData>
  <sheetProtection formatCells="0" formatColumns="0" formatRows="0"/>
  <mergeCells count="13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9"/>
  <sheetViews>
    <sheetView showGridLines="0" showZeros="0" workbookViewId="0">
      <selection activeCell="A1" sqref="A1"/>
    </sheetView>
  </sheetViews>
  <sheetFormatPr defaultColWidth="9.37777777777778" defaultRowHeight="12"/>
  <cols>
    <col min="1" max="3" width="5.62222222222222" style="101" customWidth="1"/>
    <col min="4" max="4" width="21.3777777777778" style="101" customWidth="1"/>
    <col min="5" max="5" width="19" style="101" customWidth="1"/>
    <col min="6" max="6" width="14.3777777777778" style="101" customWidth="1"/>
    <col min="7" max="7" width="16.8777777777778" style="101" customWidth="1"/>
    <col min="8" max="8" width="17" style="101" customWidth="1"/>
    <col min="9" max="9" width="14.5" style="101" customWidth="1"/>
    <col min="10" max="10" width="28.1222222222222" style="101" customWidth="1"/>
    <col min="11" max="11" width="18.3777777777778" style="101" customWidth="1"/>
    <col min="12" max="16384" width="9.37777777777778" style="101"/>
  </cols>
  <sheetData>
    <row r="1" ht="21" customHeight="1" spans="1:251">
      <c r="A1" s="7" t="s">
        <v>189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ht="36.75" customHeight="1" spans="1:251">
      <c r="A2" s="102" t="s">
        <v>190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ht="21.75" customHeight="1" spans="1:25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66" t="s">
        <v>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ht="18.75" customHeight="1" spans="1:251">
      <c r="A4" s="43" t="s">
        <v>67</v>
      </c>
      <c r="B4" s="43"/>
      <c r="C4" s="43"/>
      <c r="D4" s="43"/>
      <c r="E4" s="105" t="s">
        <v>191</v>
      </c>
      <c r="F4" s="43" t="s">
        <v>95</v>
      </c>
      <c r="G4" s="43"/>
      <c r="H4" s="43"/>
      <c r="I4" s="106"/>
      <c r="J4" s="47" t="s">
        <v>96</v>
      </c>
      <c r="K4" s="47" t="s">
        <v>97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20.1" customHeight="1" spans="1:251">
      <c r="A5" s="106" t="s">
        <v>179</v>
      </c>
      <c r="B5" s="107"/>
      <c r="C5" s="105"/>
      <c r="D5" s="47" t="s">
        <v>68</v>
      </c>
      <c r="E5" s="105"/>
      <c r="F5" s="43" t="s">
        <v>58</v>
      </c>
      <c r="G5" s="43" t="s">
        <v>99</v>
      </c>
      <c r="H5" s="43" t="s">
        <v>100</v>
      </c>
      <c r="I5" s="43" t="s">
        <v>101</v>
      </c>
      <c r="J5" s="50"/>
      <c r="K5" s="5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23.25" customHeight="1" spans="1:251">
      <c r="A6" s="43" t="s">
        <v>69</v>
      </c>
      <c r="B6" s="43" t="s">
        <v>70</v>
      </c>
      <c r="C6" s="43" t="s">
        <v>71</v>
      </c>
      <c r="D6" s="108"/>
      <c r="E6" s="105"/>
      <c r="F6" s="43"/>
      <c r="G6" s="43"/>
      <c r="H6" s="43"/>
      <c r="I6" s="43"/>
      <c r="J6" s="108"/>
      <c r="K6" s="10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="100" customFormat="1" ht="26.25" customHeight="1" spans="1:251">
      <c r="A7" s="109"/>
      <c r="B7" s="109"/>
      <c r="C7" s="109"/>
      <c r="D7" s="109"/>
      <c r="E7" s="110"/>
      <c r="F7" s="111"/>
      <c r="G7" s="112"/>
      <c r="H7" s="112"/>
      <c r="I7" s="112"/>
      <c r="J7" s="110"/>
      <c r="K7" s="110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ht="30" customHeight="1" spans="1:251">
      <c r="A8" s="56"/>
      <c r="B8" s="100"/>
      <c r="C8" s="100"/>
      <c r="D8" s="56"/>
      <c r="E8"/>
      <c r="F8" s="56"/>
      <c r="G8"/>
      <c r="H8" s="56"/>
      <c r="I8" s="100"/>
      <c r="J8" s="100"/>
      <c r="K8" s="10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ht="30" customHeight="1" spans="1:251">
      <c r="A9" s="56"/>
      <c r="B9" s="56"/>
      <c r="C9"/>
      <c r="D9" s="56"/>
      <c r="E9" s="56"/>
      <c r="F9" s="56"/>
      <c r="G9"/>
      <c r="H9" s="56"/>
      <c r="I9" s="56"/>
      <c r="J9" s="56"/>
      <c r="K9" s="5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ht="30" customHeight="1" spans="1:251">
      <c r="A10"/>
      <c r="B10" s="56"/>
      <c r="C10" s="56"/>
      <c r="D10" s="56"/>
      <c r="E10" s="56"/>
      <c r="F10"/>
      <c r="G10"/>
      <c r="H10"/>
      <c r="I10" s="56"/>
      <c r="J10" s="5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ht="30" customHeight="1" spans="1:251">
      <c r="A11"/>
      <c r="B11"/>
      <c r="C11"/>
      <c r="D11" s="56"/>
      <c r="E11" s="56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ht="30" customHeight="1" spans="1:251">
      <c r="A12"/>
      <c r="B12"/>
      <c r="C12"/>
      <c r="D12" s="56"/>
      <c r="E12" s="56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ht="30" customHeight="1" spans="1:251">
      <c r="A13"/>
      <c r="B13"/>
      <c r="C13"/>
      <c r="D13" s="56"/>
      <c r="E13" s="56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ht="30" customHeight="1" spans="1:25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ht="30" customHeight="1" spans="1:25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ht="30" customHeight="1" spans="1:25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ht="30" customHeight="1" spans="1:25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ht="30" customHeight="1" spans="1:25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ht="23.25" customHeight="1" spans="1:25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</sheetData>
  <sheetProtection formatCells="0" formatColumns="0" formatRows="0"/>
  <mergeCells count="12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4:J6"/>
    <mergeCell ref="K4:K6"/>
  </mergeCells>
  <pageMargins left="0.71" right="0.71" top="0.63" bottom="0.75" header="0.31" footer="0.31"/>
  <pageSetup paperSize="9" scale="9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A1" sqref="A1"/>
    </sheetView>
  </sheetViews>
  <sheetFormatPr defaultColWidth="9.37777777777778" defaultRowHeight="12.75" customHeight="1"/>
  <cols>
    <col min="1" max="1" width="9.5" style="91" customWidth="1"/>
    <col min="2" max="2" width="7" style="91" customWidth="1"/>
    <col min="3" max="3" width="5.5" style="91" customWidth="1"/>
    <col min="4" max="4" width="35.8777777777778" style="91" customWidth="1"/>
    <col min="5" max="5" width="22.6222222222222" style="91" customWidth="1"/>
    <col min="6" max="9" width="12" style="91" customWidth="1"/>
    <col min="10" max="10" width="16.5" style="91" customWidth="1"/>
    <col min="11" max="11" width="16.3777777777778" style="91" customWidth="1"/>
    <col min="12" max="247" width="9.12222222222222" style="91" customWidth="1"/>
    <col min="248" max="16384" width="9.37777777777778" style="91"/>
  </cols>
  <sheetData>
    <row r="1" ht="19.5" customHeight="1" spans="1:12">
      <c r="A1" s="7" t="s">
        <v>192</v>
      </c>
      <c r="B1"/>
      <c r="C1"/>
      <c r="D1"/>
      <c r="E1"/>
      <c r="F1"/>
      <c r="G1"/>
      <c r="H1"/>
      <c r="I1"/>
      <c r="J1"/>
      <c r="K1"/>
      <c r="L1"/>
    </row>
    <row r="2" ht="37.5" customHeight="1" spans="1:12">
      <c r="A2" s="92" t="s">
        <v>193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/>
    </row>
    <row r="3" ht="21.75" customHeight="1" spans="1:12">
      <c r="A3"/>
      <c r="B3" s="94"/>
      <c r="C3" s="94"/>
      <c r="D3" s="94"/>
      <c r="E3" s="94"/>
      <c r="F3" s="94"/>
      <c r="G3" s="94"/>
      <c r="H3" s="94"/>
      <c r="I3" s="94"/>
      <c r="J3" s="94"/>
      <c r="K3" s="66" t="s">
        <v>2</v>
      </c>
      <c r="L3"/>
    </row>
    <row r="4" ht="26.25" customHeight="1" spans="1:12">
      <c r="A4" s="72" t="s">
        <v>67</v>
      </c>
      <c r="B4" s="72"/>
      <c r="C4" s="73"/>
      <c r="D4" s="74" t="s">
        <v>94</v>
      </c>
      <c r="E4" s="74" t="s">
        <v>50</v>
      </c>
      <c r="F4" s="72" t="s">
        <v>95</v>
      </c>
      <c r="G4" s="75"/>
      <c r="H4" s="75"/>
      <c r="I4" s="75"/>
      <c r="J4" s="86" t="s">
        <v>96</v>
      </c>
      <c r="K4" s="97" t="s">
        <v>97</v>
      </c>
      <c r="L4"/>
    </row>
    <row r="5" ht="38.25" customHeight="1" spans="1:12">
      <c r="A5" s="76" t="s">
        <v>69</v>
      </c>
      <c r="B5" s="76" t="s">
        <v>70</v>
      </c>
      <c r="C5" s="76" t="s">
        <v>71</v>
      </c>
      <c r="D5" s="77"/>
      <c r="E5" s="77"/>
      <c r="F5" s="78" t="s">
        <v>58</v>
      </c>
      <c r="G5" s="79" t="s">
        <v>99</v>
      </c>
      <c r="H5" s="80" t="s">
        <v>100</v>
      </c>
      <c r="I5" s="87" t="s">
        <v>101</v>
      </c>
      <c r="J5" s="88"/>
      <c r="K5" s="98"/>
      <c r="L5"/>
    </row>
    <row r="6" s="90" customFormat="1" ht="24" customHeight="1" spans="1:12">
      <c r="A6" s="95"/>
      <c r="B6" s="95"/>
      <c r="C6" s="95"/>
      <c r="D6" s="95"/>
      <c r="E6" s="96"/>
      <c r="F6" s="96"/>
      <c r="G6" s="96"/>
      <c r="H6" s="96"/>
      <c r="I6" s="96"/>
      <c r="J6" s="96"/>
      <c r="K6" s="99"/>
      <c r="L6" s="56"/>
    </row>
    <row r="7" customHeight="1" spans="1:1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/>
    </row>
    <row r="8" customHeight="1" spans="1:1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/>
    </row>
    <row r="9" customHeight="1" spans="1:12">
      <c r="A9" s="90"/>
      <c r="B9" s="90"/>
      <c r="C9" s="90"/>
      <c r="D9" s="90"/>
      <c r="E9"/>
      <c r="F9"/>
      <c r="G9"/>
      <c r="H9"/>
      <c r="I9"/>
      <c r="J9" s="90"/>
      <c r="K9" s="90"/>
      <c r="L9" s="90"/>
    </row>
    <row r="10" customHeight="1" spans="1:12">
      <c r="A10"/>
      <c r="B10" s="90"/>
      <c r="C10" s="90"/>
      <c r="D10" s="90"/>
      <c r="E10" s="90"/>
      <c r="F10" s="90"/>
      <c r="G10" s="90"/>
      <c r="H10" s="90"/>
      <c r="I10" s="90"/>
      <c r="J10" s="90"/>
      <c r="K10"/>
      <c r="L10" s="90"/>
    </row>
    <row r="11" customHeight="1" spans="1:12">
      <c r="A11"/>
      <c r="B11" s="90"/>
      <c r="C11" s="90"/>
      <c r="D11" s="90"/>
      <c r="E11" s="90"/>
      <c r="F11"/>
      <c r="G11"/>
      <c r="H11"/>
      <c r="I11"/>
      <c r="J11"/>
      <c r="K11" s="90"/>
      <c r="L11" s="90"/>
    </row>
    <row r="12" customHeight="1" spans="1:12">
      <c r="A12"/>
      <c r="B12" s="90"/>
      <c r="C12" s="90"/>
      <c r="D12" s="90"/>
      <c r="E12" s="90"/>
      <c r="F12"/>
      <c r="G12"/>
      <c r="H12"/>
      <c r="I12"/>
      <c r="J12"/>
      <c r="K12" s="90"/>
      <c r="L12" s="90"/>
    </row>
    <row r="13" customHeight="1" spans="1:12">
      <c r="A13"/>
      <c r="B13" s="90"/>
      <c r="C13"/>
      <c r="D13" s="90"/>
      <c r="E13" s="90"/>
      <c r="F13"/>
      <c r="G13"/>
      <c r="H13"/>
      <c r="I13"/>
      <c r="J13"/>
      <c r="K13" s="90"/>
      <c r="L13"/>
    </row>
    <row r="14" customHeight="1" spans="1:12">
      <c r="A14"/>
      <c r="B14" s="90"/>
      <c r="C14" s="90"/>
      <c r="D14" s="90"/>
      <c r="E14" s="90"/>
      <c r="F14"/>
      <c r="G14"/>
      <c r="H14"/>
      <c r="I14"/>
      <c r="J14"/>
      <c r="K14" s="90"/>
      <c r="L14"/>
    </row>
    <row r="15" customHeight="1" spans="1:12">
      <c r="A15"/>
      <c r="B15" s="90"/>
      <c r="C15" s="90"/>
      <c r="D15" s="90"/>
      <c r="E15" s="90"/>
      <c r="F15"/>
      <c r="G15"/>
      <c r="H15"/>
      <c r="I15"/>
      <c r="J15"/>
      <c r="K15"/>
      <c r="L15"/>
    </row>
    <row r="16" customHeight="1" spans="1:12">
      <c r="A16"/>
      <c r="B16"/>
      <c r="C16"/>
      <c r="D16" s="90"/>
      <c r="E16" s="90"/>
      <c r="F16"/>
      <c r="G16" s="90"/>
      <c r="H16"/>
      <c r="I16"/>
      <c r="J16"/>
      <c r="K16"/>
      <c r="L16"/>
    </row>
    <row r="17" customHeight="1" spans="1:12">
      <c r="A17"/>
      <c r="B17"/>
      <c r="C17"/>
      <c r="D17" s="90"/>
      <c r="E17" s="90"/>
      <c r="F17"/>
      <c r="G17"/>
      <c r="H17"/>
      <c r="I17"/>
      <c r="J17"/>
      <c r="K17"/>
      <c r="L17"/>
    </row>
    <row r="18" customHeight="1" spans="1:12">
      <c r="A18"/>
      <c r="B18"/>
      <c r="C18"/>
      <c r="D18" s="90"/>
      <c r="E18" s="90"/>
      <c r="F18"/>
      <c r="G18"/>
      <c r="H18"/>
      <c r="I18"/>
      <c r="J18"/>
      <c r="K18"/>
      <c r="L18"/>
    </row>
    <row r="19" customHeight="1" spans="1:12">
      <c r="A19"/>
      <c r="B19"/>
      <c r="C19"/>
      <c r="D19"/>
      <c r="E19" s="90"/>
      <c r="F19"/>
      <c r="G19"/>
      <c r="H19"/>
      <c r="I19"/>
      <c r="J19"/>
      <c r="K19"/>
      <c r="L19"/>
    </row>
    <row r="20" customHeight="1" spans="1:12">
      <c r="A20"/>
      <c r="B20"/>
      <c r="C20"/>
      <c r="D20"/>
      <c r="E20" s="90"/>
      <c r="F20"/>
      <c r="G20"/>
      <c r="H20"/>
      <c r="I20"/>
      <c r="J20"/>
      <c r="K20"/>
      <c r="L20"/>
    </row>
  </sheetData>
  <sheetProtection formatCells="0" formatColumns="0" formatRows="0"/>
  <mergeCells count="4">
    <mergeCell ref="D4:D5"/>
    <mergeCell ref="E4:E5"/>
    <mergeCell ref="J4:J5"/>
    <mergeCell ref="K4:K5"/>
  </mergeCells>
  <printOptions horizontalCentered="1"/>
  <pageMargins left="0.35" right="0.35" top="0.59" bottom="0.59" header="0.5" footer="0.5"/>
  <pageSetup paperSize="9" scale="75" orientation="landscape" blackAndWhite="1" horizontalDpi="2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E6" sqref="E6:I9"/>
    </sheetView>
  </sheetViews>
  <sheetFormatPr defaultColWidth="9.12222222222222" defaultRowHeight="12.75" customHeight="1"/>
  <cols>
    <col min="1" max="1" width="9" style="69" customWidth="1"/>
    <col min="2" max="2" width="7.5" style="69" customWidth="1"/>
    <col min="3" max="3" width="5.37777777777778" style="69" customWidth="1"/>
    <col min="4" max="4" width="22.5" style="69" customWidth="1"/>
    <col min="5" max="5" width="25.3777777777778" style="69" customWidth="1"/>
    <col min="6" max="10" width="18" style="69" customWidth="1"/>
    <col min="11" max="11" width="16.8777777777778" style="69" customWidth="1"/>
    <col min="12" max="246" width="9.12222222222222" style="69" customWidth="1"/>
    <col min="247" max="16384" width="9.12222222222222" style="69"/>
  </cols>
  <sheetData>
    <row r="1" ht="15" customHeight="1" spans="1:1">
      <c r="A1" s="7" t="s">
        <v>194</v>
      </c>
    </row>
    <row r="2" ht="27" customHeight="1" spans="1:11">
      <c r="A2" s="70" t="s">
        <v>195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21" customHeight="1" spans="11:11">
      <c r="K3" s="66" t="s">
        <v>2</v>
      </c>
    </row>
    <row r="4" ht="31.5" customHeight="1" spans="1:11">
      <c r="A4" s="72" t="s">
        <v>67</v>
      </c>
      <c r="B4" s="72"/>
      <c r="C4" s="73"/>
      <c r="D4" s="74" t="s">
        <v>94</v>
      </c>
      <c r="E4" s="74" t="s">
        <v>50</v>
      </c>
      <c r="F4" s="72" t="s">
        <v>95</v>
      </c>
      <c r="G4" s="75"/>
      <c r="H4" s="75"/>
      <c r="I4" s="75"/>
      <c r="J4" s="86" t="s">
        <v>96</v>
      </c>
      <c r="K4" s="74" t="s">
        <v>97</v>
      </c>
    </row>
    <row r="5" ht="30.75" customHeight="1" spans="1:11">
      <c r="A5" s="76" t="s">
        <v>69</v>
      </c>
      <c r="B5" s="76" t="s">
        <v>70</v>
      </c>
      <c r="C5" s="76" t="s">
        <v>71</v>
      </c>
      <c r="D5" s="77"/>
      <c r="E5" s="77"/>
      <c r="F5" s="78" t="s">
        <v>58</v>
      </c>
      <c r="G5" s="79" t="s">
        <v>99</v>
      </c>
      <c r="H5" s="80" t="s">
        <v>100</v>
      </c>
      <c r="I5" s="87" t="s">
        <v>101</v>
      </c>
      <c r="J5" s="88"/>
      <c r="K5" s="77"/>
    </row>
    <row r="6" s="68" customFormat="1" ht="23.25" customHeight="1" spans="1:11">
      <c r="A6" s="81"/>
      <c r="B6" s="81"/>
      <c r="C6" s="82"/>
      <c r="D6" s="81" t="s">
        <v>58</v>
      </c>
      <c r="E6" s="83">
        <v>225.47</v>
      </c>
      <c r="F6" s="84">
        <v>187.71</v>
      </c>
      <c r="G6" s="84">
        <v>142.19</v>
      </c>
      <c r="H6" s="84">
        <v>45.04</v>
      </c>
      <c r="I6" s="84">
        <v>0.48</v>
      </c>
      <c r="J6" s="85">
        <v>37.76</v>
      </c>
      <c r="K6" s="89">
        <v>0</v>
      </c>
    </row>
    <row r="7" ht="23.25" customHeight="1" spans="1:11">
      <c r="A7" s="81" t="s">
        <v>72</v>
      </c>
      <c r="B7" s="81"/>
      <c r="C7" s="82"/>
      <c r="D7" s="81" t="s">
        <v>73</v>
      </c>
      <c r="E7" s="83">
        <v>213.36</v>
      </c>
      <c r="F7" s="84">
        <v>175.6</v>
      </c>
      <c r="G7" s="84">
        <v>130.08</v>
      </c>
      <c r="H7" s="84">
        <v>45.04</v>
      </c>
      <c r="I7" s="84">
        <v>0.48</v>
      </c>
      <c r="J7" s="85">
        <v>37.76</v>
      </c>
      <c r="K7" s="89">
        <v>0</v>
      </c>
    </row>
    <row r="8" ht="23.25" customHeight="1" spans="1:11">
      <c r="A8" s="81" t="s">
        <v>74</v>
      </c>
      <c r="B8" s="81" t="s">
        <v>75</v>
      </c>
      <c r="C8" s="82"/>
      <c r="D8" s="81" t="s">
        <v>76</v>
      </c>
      <c r="E8" s="83">
        <v>213.36</v>
      </c>
      <c r="F8" s="84">
        <v>175.6</v>
      </c>
      <c r="G8" s="84">
        <v>130.08</v>
      </c>
      <c r="H8" s="84">
        <v>45.04</v>
      </c>
      <c r="I8" s="84">
        <v>0.48</v>
      </c>
      <c r="J8" s="85">
        <v>37.76</v>
      </c>
      <c r="K8" s="89">
        <v>0</v>
      </c>
    </row>
    <row r="9" ht="23.25" customHeight="1" spans="1:11">
      <c r="A9" s="81" t="s">
        <v>77</v>
      </c>
      <c r="B9" s="81" t="s">
        <v>78</v>
      </c>
      <c r="C9" s="82" t="s">
        <v>79</v>
      </c>
      <c r="D9" s="81" t="s">
        <v>80</v>
      </c>
      <c r="E9" s="83">
        <v>100.3</v>
      </c>
      <c r="F9" s="84">
        <v>100.3</v>
      </c>
      <c r="G9" s="84">
        <v>77.62</v>
      </c>
      <c r="H9" s="84">
        <v>22.2</v>
      </c>
      <c r="I9" s="84">
        <v>0.48</v>
      </c>
      <c r="J9" s="85">
        <v>0</v>
      </c>
      <c r="K9" s="89">
        <v>0</v>
      </c>
    </row>
    <row r="10" ht="23.25" customHeight="1" spans="1:11">
      <c r="A10" s="81" t="s">
        <v>77</v>
      </c>
      <c r="B10" s="81" t="s">
        <v>78</v>
      </c>
      <c r="C10" s="82" t="s">
        <v>81</v>
      </c>
      <c r="D10" s="81" t="s">
        <v>82</v>
      </c>
      <c r="E10" s="85">
        <v>113.06</v>
      </c>
      <c r="F10" s="85">
        <v>75.3</v>
      </c>
      <c r="G10" s="85">
        <v>52.46</v>
      </c>
      <c r="H10" s="85">
        <v>22.84</v>
      </c>
      <c r="I10" s="85">
        <v>0</v>
      </c>
      <c r="J10" s="85">
        <v>37.76</v>
      </c>
      <c r="K10" s="89">
        <v>0</v>
      </c>
    </row>
    <row r="11" ht="23.25" customHeight="1" spans="1:11">
      <c r="A11" s="81" t="s">
        <v>83</v>
      </c>
      <c r="B11" s="81"/>
      <c r="C11" s="82"/>
      <c r="D11" s="81" t="s">
        <v>84</v>
      </c>
      <c r="E11" s="85">
        <v>12.11</v>
      </c>
      <c r="F11" s="85">
        <v>12.11</v>
      </c>
      <c r="G11" s="85">
        <v>12.11</v>
      </c>
      <c r="H11" s="85">
        <v>0</v>
      </c>
      <c r="I11" s="85">
        <v>0</v>
      </c>
      <c r="J11" s="85">
        <v>0</v>
      </c>
      <c r="K11" s="89">
        <v>0</v>
      </c>
    </row>
    <row r="12" ht="23.25" customHeight="1" spans="1:11">
      <c r="A12" s="81" t="s">
        <v>85</v>
      </c>
      <c r="B12" s="81" t="s">
        <v>86</v>
      </c>
      <c r="C12" s="82"/>
      <c r="D12" s="81" t="s">
        <v>87</v>
      </c>
      <c r="E12" s="85">
        <v>12.11</v>
      </c>
      <c r="F12" s="85">
        <v>12.11</v>
      </c>
      <c r="G12" s="85">
        <v>12.11</v>
      </c>
      <c r="H12" s="85">
        <v>0</v>
      </c>
      <c r="I12" s="85">
        <v>0</v>
      </c>
      <c r="J12" s="85">
        <v>0</v>
      </c>
      <c r="K12" s="89">
        <v>0</v>
      </c>
    </row>
    <row r="13" ht="23.25" customHeight="1" spans="1:11">
      <c r="A13" s="81" t="s">
        <v>88</v>
      </c>
      <c r="B13" s="81" t="s">
        <v>89</v>
      </c>
      <c r="C13" s="82" t="s">
        <v>79</v>
      </c>
      <c r="D13" s="81" t="s">
        <v>90</v>
      </c>
      <c r="E13" s="85">
        <v>12.11</v>
      </c>
      <c r="F13" s="85">
        <v>12.11</v>
      </c>
      <c r="G13" s="85">
        <v>12.11</v>
      </c>
      <c r="H13" s="85">
        <v>0</v>
      </c>
      <c r="I13" s="85">
        <v>0</v>
      </c>
      <c r="J13" s="85">
        <v>0</v>
      </c>
      <c r="K13" s="89">
        <v>0</v>
      </c>
    </row>
    <row r="14" customHeight="1" spans="1:6">
      <c r="A14" s="68"/>
      <c r="D14" s="68"/>
      <c r="E14" s="68"/>
      <c r="F14" s="68"/>
    </row>
    <row r="15" customHeight="1" spans="1:6">
      <c r="A15" s="68"/>
      <c r="D15" s="68"/>
      <c r="E15" s="68"/>
      <c r="F15" s="68"/>
    </row>
    <row r="16" customHeight="1" spans="1:6">
      <c r="A16" s="68"/>
      <c r="B16" s="68"/>
      <c r="D16" s="68"/>
      <c r="E16" s="68"/>
      <c r="F16" s="68"/>
    </row>
    <row r="17" customHeight="1" spans="3:6">
      <c r="C17" s="68"/>
      <c r="D17" s="68"/>
      <c r="E17" s="68"/>
      <c r="F17" s="68"/>
    </row>
    <row r="18" customHeight="1" spans="4:6">
      <c r="D18" s="68"/>
      <c r="E18" s="68"/>
      <c r="F18" s="68"/>
    </row>
    <row r="19" customHeight="1" spans="4:8">
      <c r="D19" s="68"/>
      <c r="E19" s="68"/>
      <c r="H19" s="68"/>
    </row>
    <row r="20" customHeight="1" spans="5:5">
      <c r="E20" s="68"/>
    </row>
    <row r="21" customHeight="1" spans="6:6">
      <c r="F21" s="68"/>
    </row>
  </sheetData>
  <sheetProtection formatCells="0" formatColumns="0" formatRows="0"/>
  <mergeCells count="4"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37777777777778" style="59" customWidth="1"/>
    <col min="2" max="2" width="5.87777777777778" style="59" customWidth="1"/>
    <col min="3" max="3" width="5" style="59" customWidth="1"/>
    <col min="4" max="4" width="25.3777777777778" style="59" customWidth="1"/>
    <col min="5" max="5" width="16.3777777777778" style="59" customWidth="1"/>
    <col min="6" max="6" width="20.3777777777778" style="59" customWidth="1"/>
    <col min="7" max="7" width="16" style="59" customWidth="1"/>
    <col min="8" max="9" width="14.6222222222222" style="59" customWidth="1"/>
    <col min="10" max="13" width="12.5" style="59" customWidth="1"/>
    <col min="14" max="249" width="9.12222222222222" style="59" customWidth="1"/>
    <col min="250" max="16384" width="9.12222222222222" style="59"/>
  </cols>
  <sheetData>
    <row r="1" ht="21" customHeight="1" spans="1:1">
      <c r="A1" s="7" t="s">
        <v>196</v>
      </c>
    </row>
    <row r="2" ht="27.75" customHeight="1" spans="1:13">
      <c r="A2" s="60" t="s">
        <v>197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8" customHeight="1" spans="13:13">
      <c r="M3" s="66" t="s">
        <v>2</v>
      </c>
    </row>
    <row r="4" ht="21" customHeight="1" spans="1:13">
      <c r="A4" s="62" t="s">
        <v>198</v>
      </c>
      <c r="B4" s="62"/>
      <c r="C4" s="62"/>
      <c r="D4" s="63" t="s">
        <v>94</v>
      </c>
      <c r="E4" s="63" t="s">
        <v>199</v>
      </c>
      <c r="F4" s="63" t="s">
        <v>50</v>
      </c>
      <c r="G4" s="62" t="s">
        <v>51</v>
      </c>
      <c r="H4" s="62"/>
      <c r="I4" s="62"/>
      <c r="J4" s="63" t="s">
        <v>52</v>
      </c>
      <c r="K4" s="63" t="s">
        <v>200</v>
      </c>
      <c r="L4" s="63" t="s">
        <v>54</v>
      </c>
      <c r="M4" s="63" t="s">
        <v>55</v>
      </c>
    </row>
    <row r="5" ht="21" customHeight="1" spans="1:15">
      <c r="A5" s="63" t="s">
        <v>69</v>
      </c>
      <c r="B5" s="63" t="s">
        <v>70</v>
      </c>
      <c r="C5" s="63" t="s">
        <v>71</v>
      </c>
      <c r="D5" s="63"/>
      <c r="E5" s="63"/>
      <c r="F5" s="63"/>
      <c r="G5" s="63" t="s">
        <v>58</v>
      </c>
      <c r="H5" s="63" t="s">
        <v>201</v>
      </c>
      <c r="I5" s="67" t="s">
        <v>202</v>
      </c>
      <c r="J5" s="63"/>
      <c r="K5" s="63"/>
      <c r="L5" s="63"/>
      <c r="M5" s="63"/>
      <c r="O5" s="58"/>
    </row>
    <row r="6" ht="30" customHeight="1" spans="1:13">
      <c r="A6" s="63"/>
      <c r="B6" s="63"/>
      <c r="C6" s="63"/>
      <c r="D6" s="63"/>
      <c r="E6" s="63"/>
      <c r="F6" s="63"/>
      <c r="G6" s="63"/>
      <c r="H6" s="63"/>
      <c r="I6" s="67"/>
      <c r="J6" s="63"/>
      <c r="K6" s="63"/>
      <c r="L6" s="63"/>
      <c r="M6" s="63"/>
    </row>
    <row r="7" s="58" customFormat="1" ht="19.5" customHeight="1" spans="1:13">
      <c r="A7" s="64"/>
      <c r="B7" s="64"/>
      <c r="C7" s="64"/>
      <c r="D7" s="64" t="s">
        <v>58</v>
      </c>
      <c r="E7" s="64"/>
      <c r="F7" s="65">
        <v>37.76</v>
      </c>
      <c r="G7" s="65">
        <v>37.76</v>
      </c>
      <c r="H7" s="65">
        <v>37.76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</row>
    <row r="8" ht="19.5" customHeight="1" spans="1:13">
      <c r="A8" s="64" t="s">
        <v>72</v>
      </c>
      <c r="B8" s="64"/>
      <c r="C8" s="64"/>
      <c r="D8" s="64" t="s">
        <v>73</v>
      </c>
      <c r="E8" s="64"/>
      <c r="F8" s="65">
        <v>37.76</v>
      </c>
      <c r="G8" s="65">
        <v>37.76</v>
      </c>
      <c r="H8" s="65">
        <v>37.76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</row>
    <row r="9" ht="19.5" customHeight="1" spans="1:13">
      <c r="A9" s="64" t="s">
        <v>74</v>
      </c>
      <c r="B9" s="64" t="s">
        <v>75</v>
      </c>
      <c r="C9" s="64"/>
      <c r="D9" s="64" t="s">
        <v>76</v>
      </c>
      <c r="E9" s="64"/>
      <c r="F9" s="65">
        <v>37.76</v>
      </c>
      <c r="G9" s="65">
        <v>37.76</v>
      </c>
      <c r="H9" s="65">
        <v>37.76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</row>
    <row r="10" ht="19.5" customHeight="1" spans="1:13">
      <c r="A10" s="64" t="s">
        <v>77</v>
      </c>
      <c r="B10" s="64" t="s">
        <v>78</v>
      </c>
      <c r="C10" s="64" t="s">
        <v>81</v>
      </c>
      <c r="D10" s="64" t="s">
        <v>82</v>
      </c>
      <c r="E10" s="64"/>
      <c r="F10" s="65">
        <v>37.76</v>
      </c>
      <c r="G10" s="65">
        <v>37.76</v>
      </c>
      <c r="H10" s="65">
        <v>37.76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</row>
    <row r="11" ht="19.5" customHeight="1" spans="1:13">
      <c r="A11" s="64" t="s">
        <v>203</v>
      </c>
      <c r="B11" s="64" t="s">
        <v>204</v>
      </c>
      <c r="C11" s="64" t="s">
        <v>205</v>
      </c>
      <c r="D11" s="64" t="s">
        <v>206</v>
      </c>
      <c r="E11" s="64" t="s">
        <v>207</v>
      </c>
      <c r="F11" s="65">
        <v>5</v>
      </c>
      <c r="G11" s="65">
        <v>5</v>
      </c>
      <c r="H11" s="65">
        <v>5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</row>
    <row r="12" ht="19.5" customHeight="1" spans="1:13">
      <c r="A12" s="64" t="s">
        <v>203</v>
      </c>
      <c r="B12" s="64" t="s">
        <v>204</v>
      </c>
      <c r="C12" s="64" t="s">
        <v>205</v>
      </c>
      <c r="D12" s="64" t="s">
        <v>206</v>
      </c>
      <c r="E12" s="64" t="s">
        <v>208</v>
      </c>
      <c r="F12" s="65">
        <v>32.76</v>
      </c>
      <c r="G12" s="65">
        <v>32.76</v>
      </c>
      <c r="H12" s="65">
        <v>32.76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</row>
    <row r="13" customHeight="1" spans="2:6">
      <c r="B13" s="58"/>
      <c r="C13" s="58"/>
      <c r="D13" s="58"/>
      <c r="E13" s="58"/>
      <c r="F13" s="58"/>
    </row>
    <row r="14" customHeight="1" spans="2:6">
      <c r="B14" s="58"/>
      <c r="C14" s="58"/>
      <c r="D14" s="58"/>
      <c r="E14" s="58"/>
      <c r="F14" s="58"/>
    </row>
    <row r="15" customHeight="1" spans="3:6">
      <c r="C15" s="58"/>
      <c r="D15" s="58"/>
      <c r="E15" s="58"/>
      <c r="F15" s="58"/>
    </row>
    <row r="16" customHeight="1" spans="1:6">
      <c r="A16" s="58"/>
      <c r="B16" s="58"/>
      <c r="D16" s="58"/>
      <c r="E16" s="58"/>
      <c r="F16" s="58"/>
    </row>
    <row r="17" customHeight="1" spans="2:6">
      <c r="B17" s="58"/>
      <c r="C17" s="58"/>
      <c r="D17" s="58"/>
      <c r="E17" s="58"/>
      <c r="F17" s="58"/>
    </row>
    <row r="18" customHeight="1" spans="4:6">
      <c r="D18" s="58"/>
      <c r="E18" s="58"/>
      <c r="F18" s="58"/>
    </row>
    <row r="19" customHeight="1" spans="4:6">
      <c r="D19" s="58"/>
      <c r="E19" s="58"/>
      <c r="F19" s="58"/>
    </row>
    <row r="21" customHeight="1" spans="6:6">
      <c r="F21" s="58"/>
    </row>
  </sheetData>
  <sheetProtection formatCells="0" formatColumns="0" formatRows="0"/>
  <mergeCells count="13"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4:J6"/>
    <mergeCell ref="K4:K6"/>
    <mergeCell ref="L4:L6"/>
    <mergeCell ref="M4:M6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28.1222222222222" style="38" customWidth="1"/>
    <col min="2" max="2" width="16" style="38" customWidth="1"/>
    <col min="3" max="4" width="16.3777777777778" style="38" customWidth="1"/>
    <col min="5" max="5" width="18" style="38" customWidth="1"/>
    <col min="6" max="6" width="17.6222222222222" style="38" customWidth="1"/>
    <col min="7" max="7" width="14.8777777777778" style="38" customWidth="1"/>
    <col min="8" max="16384" width="9.12222222222222" style="38"/>
  </cols>
  <sheetData>
    <row r="1" ht="21.75" customHeight="1" spans="1:1">
      <c r="A1" s="7" t="s">
        <v>209</v>
      </c>
    </row>
    <row r="2" ht="30.75" customHeight="1" spans="1:241">
      <c r="A2" s="39" t="s">
        <v>210</v>
      </c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</row>
    <row r="3" ht="22.5" customHeight="1" spans="1:241">
      <c r="A3" s="41"/>
      <c r="B3" s="41"/>
      <c r="C3" s="41"/>
      <c r="D3" s="41"/>
      <c r="E3" s="42" t="s">
        <v>2</v>
      </c>
      <c r="F3" s="42"/>
      <c r="G3" s="4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</row>
    <row r="4" ht="25.5" customHeight="1" spans="1:241">
      <c r="A4" s="43" t="s">
        <v>57</v>
      </c>
      <c r="B4" s="44" t="s">
        <v>211</v>
      </c>
      <c r="C4" s="45"/>
      <c r="D4" s="45"/>
      <c r="E4" s="45"/>
      <c r="F4" s="45"/>
      <c r="G4" s="46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</row>
    <row r="5" ht="22.5" customHeight="1" spans="1:241">
      <c r="A5" s="43"/>
      <c r="B5" s="47" t="s">
        <v>98</v>
      </c>
      <c r="C5" s="47" t="s">
        <v>135</v>
      </c>
      <c r="D5" s="47" t="s">
        <v>212</v>
      </c>
      <c r="E5" s="48" t="s">
        <v>213</v>
      </c>
      <c r="F5" s="49"/>
      <c r="G5" s="47" t="s">
        <v>130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</row>
    <row r="6" ht="36" customHeight="1" spans="1:241">
      <c r="A6" s="47"/>
      <c r="B6" s="50"/>
      <c r="C6" s="50"/>
      <c r="D6" s="50"/>
      <c r="E6" s="47" t="s">
        <v>214</v>
      </c>
      <c r="F6" s="47" t="s">
        <v>215</v>
      </c>
      <c r="G6" s="5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</row>
    <row r="7" s="37" customFormat="1" ht="23.25" customHeight="1" spans="1:241">
      <c r="A7" s="51" t="s">
        <v>58</v>
      </c>
      <c r="B7" s="52">
        <v>12</v>
      </c>
      <c r="C7" s="53">
        <v>12</v>
      </c>
      <c r="D7" s="52">
        <v>0</v>
      </c>
      <c r="E7" s="54">
        <v>0</v>
      </c>
      <c r="F7" s="54">
        <v>0</v>
      </c>
      <c r="G7" s="54">
        <v>0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</row>
    <row r="8" ht="23.25" customHeight="1" spans="1:256">
      <c r="A8" s="51" t="s">
        <v>216</v>
      </c>
      <c r="B8" s="52">
        <v>12</v>
      </c>
      <c r="C8" s="53">
        <v>12</v>
      </c>
      <c r="D8" s="52">
        <v>0</v>
      </c>
      <c r="E8" s="54">
        <v>0</v>
      </c>
      <c r="F8" s="54">
        <v>0</v>
      </c>
      <c r="G8" s="54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3.25" customHeight="1" spans="1:256">
      <c r="A9" s="51" t="s">
        <v>217</v>
      </c>
      <c r="B9" s="52">
        <v>12</v>
      </c>
      <c r="C9" s="53">
        <v>12</v>
      </c>
      <c r="D9" s="52">
        <v>0</v>
      </c>
      <c r="E9" s="54">
        <v>0</v>
      </c>
      <c r="F9" s="54">
        <v>0</v>
      </c>
      <c r="G9" s="54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0.1" customHeight="1" spans="1:256">
      <c r="A10"/>
      <c r="B10" s="56"/>
      <c r="C10" s="56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0.1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0.1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7">
      <c r="A13" s="57"/>
      <c r="B13" s="57"/>
      <c r="C13" s="57"/>
      <c r="D13" s="57"/>
      <c r="E13" s="57"/>
      <c r="F13" s="57"/>
      <c r="G13" s="57"/>
    </row>
  </sheetData>
  <sheetProtection formatCells="0" formatColumns="0" formatRows="0"/>
  <mergeCells count="7">
    <mergeCell ref="E3:G3"/>
    <mergeCell ref="E5:F5"/>
    <mergeCell ref="A4:A6"/>
    <mergeCell ref="B5:B6"/>
    <mergeCell ref="C5:C6"/>
    <mergeCell ref="D5:D6"/>
    <mergeCell ref="G5:G6"/>
  </mergeCells>
  <printOptions horizontalCentered="1"/>
  <pageMargins left="0.39" right="0.39" top="0.79" bottom="0.79" header="0.5" footer="0.5"/>
  <pageSetup paperSize="9" orientation="landscape" horizontalDpi="3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A8" sqref="$A8:$XFD10"/>
    </sheetView>
  </sheetViews>
  <sheetFormatPr defaultColWidth="9.12222222222222" defaultRowHeight="11.25"/>
  <cols>
    <col min="1" max="1" width="14" style="26" customWidth="1"/>
    <col min="2" max="2" width="17" style="26" customWidth="1"/>
    <col min="3" max="3" width="14.3777777777778" style="26" customWidth="1"/>
    <col min="4" max="4" width="12" style="26" customWidth="1"/>
    <col min="5" max="5" width="61" style="26" customWidth="1"/>
    <col min="6" max="6" width="20.6222222222222" style="26" customWidth="1"/>
    <col min="7" max="7" width="17.1222222222222" style="26" customWidth="1"/>
    <col min="8" max="10" width="17.6222222222222" style="26" customWidth="1"/>
    <col min="11" max="11" width="21.8777777777778" style="26" customWidth="1"/>
    <col min="12" max="12" width="19.6222222222222" style="26" customWidth="1"/>
    <col min="13" max="13" width="17.6222222222222" style="26" customWidth="1"/>
    <col min="14" max="255" width="9.12222222222222" style="26" customWidth="1"/>
    <col min="256" max="16384" width="9.12222222222222" style="26"/>
  </cols>
  <sheetData>
    <row r="1" ht="20.25" customHeight="1" spans="1:1">
      <c r="A1" s="7" t="s">
        <v>218</v>
      </c>
    </row>
    <row r="2" ht="36.75" customHeight="1" spans="1:13">
      <c r="A2" s="27" t="s">
        <v>219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21.75" customHeight="1" spans="13:13">
      <c r="M3" s="23" t="s">
        <v>2</v>
      </c>
    </row>
    <row r="4" ht="36.75" customHeight="1" spans="1:13">
      <c r="A4" s="29" t="s">
        <v>56</v>
      </c>
      <c r="B4" s="29" t="s">
        <v>220</v>
      </c>
      <c r="C4" s="29" t="s">
        <v>221</v>
      </c>
      <c r="D4" s="29" t="s">
        <v>222</v>
      </c>
      <c r="E4" s="29" t="s">
        <v>223</v>
      </c>
      <c r="F4" s="29" t="s">
        <v>224</v>
      </c>
      <c r="G4" s="29" t="s">
        <v>225</v>
      </c>
      <c r="H4" s="29" t="s">
        <v>226</v>
      </c>
      <c r="I4" s="29" t="s">
        <v>227</v>
      </c>
      <c r="J4" s="29" t="s">
        <v>228</v>
      </c>
      <c r="K4" s="29" t="s">
        <v>229</v>
      </c>
      <c r="L4" s="36" t="s">
        <v>230</v>
      </c>
      <c r="M4" s="36" t="s">
        <v>231</v>
      </c>
    </row>
    <row r="5" s="25" customFormat="1" ht="27" customHeight="1" spans="1:13">
      <c r="A5" s="30"/>
      <c r="B5" s="30" t="s">
        <v>58</v>
      </c>
      <c r="C5" s="31"/>
      <c r="D5" s="32">
        <v>37.76</v>
      </c>
      <c r="E5" s="33"/>
      <c r="F5" s="31"/>
      <c r="G5" s="34"/>
      <c r="H5" s="35"/>
      <c r="I5" s="31"/>
      <c r="J5" s="34"/>
      <c r="K5" s="34"/>
      <c r="L5" s="31"/>
      <c r="M5" s="31"/>
    </row>
    <row r="6" ht="27" customHeight="1" spans="1:13">
      <c r="A6" s="30" t="s">
        <v>232</v>
      </c>
      <c r="B6" s="30" t="s">
        <v>216</v>
      </c>
      <c r="C6" s="31"/>
      <c r="D6" s="32">
        <v>37.76</v>
      </c>
      <c r="E6" s="33"/>
      <c r="F6" s="31"/>
      <c r="G6" s="34"/>
      <c r="H6" s="35"/>
      <c r="I6" s="31"/>
      <c r="J6" s="34"/>
      <c r="K6" s="34"/>
      <c r="L6" s="31"/>
      <c r="M6" s="31"/>
    </row>
    <row r="7" ht="27" customHeight="1" spans="1:13">
      <c r="A7" s="30" t="s">
        <v>233</v>
      </c>
      <c r="B7" s="30" t="s">
        <v>217</v>
      </c>
      <c r="C7" s="31"/>
      <c r="D7" s="32">
        <v>32.76</v>
      </c>
      <c r="E7" s="33"/>
      <c r="F7" s="31"/>
      <c r="G7" s="34"/>
      <c r="H7" s="35"/>
      <c r="I7" s="31"/>
      <c r="J7" s="34"/>
      <c r="K7" s="34"/>
      <c r="L7" s="31"/>
      <c r="M7" s="31"/>
    </row>
    <row r="8" ht="85.5" customHeight="1" spans="1:13">
      <c r="A8" s="30" t="s">
        <v>234</v>
      </c>
      <c r="B8" s="30" t="s">
        <v>82</v>
      </c>
      <c r="C8" s="31" t="s">
        <v>235</v>
      </c>
      <c r="D8" s="32">
        <v>32.76</v>
      </c>
      <c r="E8" s="33" t="s">
        <v>236</v>
      </c>
      <c r="F8" s="31" t="s">
        <v>237</v>
      </c>
      <c r="G8" s="34" t="s">
        <v>238</v>
      </c>
      <c r="H8" s="35" t="s">
        <v>239</v>
      </c>
      <c r="I8" s="31" t="s">
        <v>239</v>
      </c>
      <c r="J8" s="34" t="s">
        <v>240</v>
      </c>
      <c r="K8" s="34" t="s">
        <v>241</v>
      </c>
      <c r="L8" s="31" t="s">
        <v>242</v>
      </c>
      <c r="M8" s="31" t="s">
        <v>243</v>
      </c>
    </row>
    <row r="9" ht="85.5" customHeight="1" spans="1:13">
      <c r="A9" s="30" t="s">
        <v>244</v>
      </c>
      <c r="B9" s="30" t="s">
        <v>245</v>
      </c>
      <c r="C9" s="31"/>
      <c r="D9" s="32">
        <v>5</v>
      </c>
      <c r="E9" s="33"/>
      <c r="F9" s="31"/>
      <c r="G9" s="34"/>
      <c r="H9" s="35"/>
      <c r="I9" s="31"/>
      <c r="J9" s="34"/>
      <c r="K9" s="34"/>
      <c r="L9" s="31"/>
      <c r="M9" s="31"/>
    </row>
    <row r="10" ht="85.5" customHeight="1" spans="1:13">
      <c r="A10" s="30" t="s">
        <v>246</v>
      </c>
      <c r="B10" s="30" t="s">
        <v>247</v>
      </c>
      <c r="C10" s="31" t="s">
        <v>235</v>
      </c>
      <c r="D10" s="32">
        <v>5</v>
      </c>
      <c r="E10" s="33" t="s">
        <v>236</v>
      </c>
      <c r="F10" s="31" t="s">
        <v>248</v>
      </c>
      <c r="G10" s="34" t="s">
        <v>249</v>
      </c>
      <c r="H10" s="35" t="s">
        <v>250</v>
      </c>
      <c r="I10" s="31" t="s">
        <v>250</v>
      </c>
      <c r="J10" s="34" t="s">
        <v>251</v>
      </c>
      <c r="K10" s="34" t="s">
        <v>252</v>
      </c>
      <c r="L10" s="31" t="s">
        <v>253</v>
      </c>
      <c r="M10" s="31" t="s">
        <v>243</v>
      </c>
    </row>
    <row r="11" spans="1:8">
      <c r="A11" s="25"/>
      <c r="B11" s="25"/>
      <c r="C11" s="25"/>
      <c r="D11" s="25"/>
      <c r="E11" s="25"/>
      <c r="F11" s="25"/>
      <c r="H11" s="25"/>
    </row>
    <row r="12" spans="1:8">
      <c r="A12" s="25"/>
      <c r="B12" s="25"/>
      <c r="C12" s="25"/>
      <c r="D12" s="25"/>
      <c r="E12" s="25"/>
      <c r="F12" s="25"/>
      <c r="H12" s="25"/>
    </row>
    <row r="13" spans="2:13">
      <c r="B13" s="25"/>
      <c r="C13" s="25"/>
      <c r="D13" s="25"/>
      <c r="F13" s="25"/>
      <c r="H13" s="25"/>
      <c r="I13" s="25"/>
      <c r="L13" s="25"/>
      <c r="M13" s="25"/>
    </row>
    <row r="14" spans="3:13">
      <c r="C14" s="25"/>
      <c r="D14" s="25"/>
      <c r="I14" s="25"/>
      <c r="L14" s="25"/>
      <c r="M14" s="25"/>
    </row>
    <row r="15" spans="3:13">
      <c r="C15" s="25"/>
      <c r="D15" s="25"/>
      <c r="L15" s="25"/>
      <c r="M15" s="25"/>
    </row>
    <row r="16" spans="3:13">
      <c r="C16" s="25"/>
      <c r="D16" s="25"/>
      <c r="K16" s="25"/>
      <c r="L16" s="25"/>
      <c r="M16" s="25"/>
    </row>
    <row r="17" spans="2:11">
      <c r="B17" s="25"/>
      <c r="C17" s="25"/>
      <c r="D17" s="25"/>
      <c r="E17" s="25"/>
      <c r="F17" s="25"/>
      <c r="G17" s="25"/>
      <c r="K17" s="25"/>
    </row>
    <row r="18" spans="3:11">
      <c r="C18" s="25"/>
      <c r="D18" s="25"/>
      <c r="J18" s="25"/>
      <c r="K18" s="25"/>
    </row>
    <row r="19" spans="4:10">
      <c r="D19" s="25"/>
      <c r="J19" s="25"/>
    </row>
  </sheetData>
  <sheetProtection formatCells="0" formatColumns="0" formatRows="0"/>
  <pageMargins left="0.75" right="0.75" top="1" bottom="1" header="0.5" footer="0.5"/>
  <pageSetup paperSize="9" scale="65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workbookViewId="0">
      <selection activeCell="M9" sqref="M9"/>
    </sheetView>
  </sheetViews>
  <sheetFormatPr defaultColWidth="9.12222222222222" defaultRowHeight="11.25"/>
  <cols>
    <col min="1" max="1" width="10.8777777777778" style="6" customWidth="1"/>
    <col min="2" max="2" width="14.1222222222222" style="6" customWidth="1"/>
    <col min="3" max="3" width="13.8777777777778" style="6" customWidth="1"/>
    <col min="4" max="5" width="16.6222222222222" style="6" customWidth="1"/>
    <col min="6" max="10" width="9" style="6" customWidth="1"/>
    <col min="11" max="13" width="13.3777777777778" style="6" customWidth="1"/>
    <col min="14" max="255" width="9.12222222222222" style="6" customWidth="1"/>
    <col min="256" max="16384" width="9.12222222222222" style="6"/>
  </cols>
  <sheetData>
    <row r="1" ht="24" customHeight="1" spans="1:1">
      <c r="A1" s="7" t="s">
        <v>254</v>
      </c>
    </row>
    <row r="2" ht="35.25" customHeight="1" spans="1:13">
      <c r="A2" s="8" t="s">
        <v>255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2.5" customHeight="1" spans="13:13">
      <c r="M3" s="23" t="s">
        <v>2</v>
      </c>
    </row>
    <row r="4" ht="27" customHeight="1" spans="1:13">
      <c r="A4" s="9" t="s">
        <v>56</v>
      </c>
      <c r="B4" s="9" t="s">
        <v>57</v>
      </c>
      <c r="C4" s="9" t="s">
        <v>256</v>
      </c>
      <c r="D4" s="9" t="s">
        <v>257</v>
      </c>
      <c r="E4" s="10" t="s">
        <v>258</v>
      </c>
      <c r="F4" s="11" t="s">
        <v>259</v>
      </c>
      <c r="G4" s="12"/>
      <c r="H4" s="12"/>
      <c r="I4" s="12"/>
      <c r="J4" s="12"/>
      <c r="K4" s="12" t="s">
        <v>260</v>
      </c>
      <c r="L4" s="12"/>
      <c r="M4" s="12"/>
    </row>
    <row r="5" ht="42" customHeight="1" spans="1:13">
      <c r="A5" s="13"/>
      <c r="B5" s="13"/>
      <c r="C5" s="13"/>
      <c r="D5" s="13"/>
      <c r="E5" s="14"/>
      <c r="F5" s="15" t="s">
        <v>261</v>
      </c>
      <c r="G5" s="16" t="s">
        <v>262</v>
      </c>
      <c r="H5" s="16" t="s">
        <v>263</v>
      </c>
      <c r="I5" s="16" t="s">
        <v>264</v>
      </c>
      <c r="J5" s="16" t="s">
        <v>265</v>
      </c>
      <c r="K5" s="16" t="s">
        <v>266</v>
      </c>
      <c r="L5" s="24" t="s">
        <v>267</v>
      </c>
      <c r="M5" s="24" t="s">
        <v>268</v>
      </c>
    </row>
    <row r="6" s="5" customFormat="1" ht="27.75" customHeight="1" spans="1:13">
      <c r="A6" s="17"/>
      <c r="B6" s="18" t="s">
        <v>58</v>
      </c>
      <c r="C6" s="19">
        <v>222.3</v>
      </c>
      <c r="D6" s="20"/>
      <c r="E6" s="21"/>
      <c r="F6" s="21"/>
      <c r="G6" s="22"/>
      <c r="H6" s="20"/>
      <c r="I6" s="21"/>
      <c r="J6" s="21"/>
      <c r="K6" s="21"/>
      <c r="L6" s="20"/>
      <c r="M6" s="20"/>
    </row>
    <row r="7" ht="27.75" customHeight="1" spans="1:14">
      <c r="A7" s="17" t="s">
        <v>232</v>
      </c>
      <c r="B7" s="18" t="s">
        <v>216</v>
      </c>
      <c r="C7" s="19">
        <v>222.3</v>
      </c>
      <c r="D7" s="20"/>
      <c r="E7" s="21"/>
      <c r="F7" s="21"/>
      <c r="G7" s="22"/>
      <c r="H7" s="20"/>
      <c r="I7" s="21"/>
      <c r="J7" s="21"/>
      <c r="K7" s="21"/>
      <c r="L7" s="20"/>
      <c r="M7" s="20"/>
      <c r="N7" s="5"/>
    </row>
    <row r="8" ht="27.75" customHeight="1" spans="1:13">
      <c r="A8" s="17" t="s">
        <v>269</v>
      </c>
      <c r="B8" s="18" t="s">
        <v>270</v>
      </c>
      <c r="C8" s="19">
        <v>33.58</v>
      </c>
      <c r="D8" s="20"/>
      <c r="E8" s="21"/>
      <c r="F8" s="21"/>
      <c r="G8" s="22"/>
      <c r="H8" s="20"/>
      <c r="I8" s="21"/>
      <c r="J8" s="21"/>
      <c r="K8" s="21"/>
      <c r="L8" s="20"/>
      <c r="M8" s="20"/>
    </row>
    <row r="9" ht="112.5" customHeight="1" spans="1:13">
      <c r="A9" s="17" t="s">
        <v>244</v>
      </c>
      <c r="B9" s="18" t="s">
        <v>245</v>
      </c>
      <c r="C9" s="19">
        <v>51.68</v>
      </c>
      <c r="D9" s="20" t="s">
        <v>271</v>
      </c>
      <c r="E9" s="21" t="s">
        <v>272</v>
      </c>
      <c r="F9" s="21" t="s">
        <v>273</v>
      </c>
      <c r="G9" s="22" t="s">
        <v>273</v>
      </c>
      <c r="H9" s="20" t="s">
        <v>273</v>
      </c>
      <c r="I9" s="21" t="s">
        <v>273</v>
      </c>
      <c r="J9" s="21" t="s">
        <v>274</v>
      </c>
      <c r="K9" s="21" t="s">
        <v>275</v>
      </c>
      <c r="L9" s="20" t="s">
        <v>276</v>
      </c>
      <c r="M9" s="20" t="s">
        <v>277</v>
      </c>
    </row>
    <row r="10" ht="112.5" customHeight="1" spans="1:13">
      <c r="A10" s="17" t="s">
        <v>233</v>
      </c>
      <c r="B10" s="18" t="s">
        <v>217</v>
      </c>
      <c r="C10" s="19">
        <v>137.04</v>
      </c>
      <c r="D10" s="20" t="s">
        <v>271</v>
      </c>
      <c r="E10" s="21" t="s">
        <v>239</v>
      </c>
      <c r="F10" s="21" t="s">
        <v>273</v>
      </c>
      <c r="G10" s="22" t="s">
        <v>273</v>
      </c>
      <c r="H10" s="20" t="s">
        <v>273</v>
      </c>
      <c r="I10" s="21" t="s">
        <v>273</v>
      </c>
      <c r="J10" s="21" t="s">
        <v>278</v>
      </c>
      <c r="K10" s="21" t="s">
        <v>275</v>
      </c>
      <c r="L10" s="20" t="s">
        <v>242</v>
      </c>
      <c r="M10" s="20" t="s">
        <v>277</v>
      </c>
    </row>
    <row r="11" ht="9.75" customHeight="1" spans="2:8">
      <c r="B11" s="5"/>
      <c r="D11" s="5"/>
      <c r="E11" s="5"/>
      <c r="H11" s="5"/>
    </row>
    <row r="12" ht="9.75" customHeight="1" spans="2:3">
      <c r="B12" s="5"/>
      <c r="C12" s="5"/>
    </row>
    <row r="13" ht="9.75" customHeight="1" spans="2:13">
      <c r="B13" s="5"/>
      <c r="C13" s="5"/>
      <c r="M13" s="5"/>
    </row>
    <row r="14" ht="9.75" customHeight="1" spans="3:13">
      <c r="C14" s="5"/>
      <c r="M14" s="5"/>
    </row>
    <row r="15" ht="9.75" customHeight="1" spans="3:13">
      <c r="C15" s="5"/>
      <c r="D15" s="5"/>
      <c r="M15" s="5"/>
    </row>
    <row r="16" ht="9.75" customHeight="1" spans="3:3">
      <c r="C16" s="5"/>
    </row>
    <row r="17" ht="9.75" customHeight="1" spans="4:4">
      <c r="D17" s="5"/>
    </row>
    <row r="18" ht="12.75" customHeight="1"/>
    <row r="19" ht="9.75" customHeight="1" spans="4:4">
      <c r="D19" s="5"/>
    </row>
  </sheetData>
  <sheetProtection formatCells="0" formatColumns="0" formatRows="0"/>
  <mergeCells count="5"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0" orientation="landscape" horizontalDpi="2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F15" sqref="F15"/>
    </sheetView>
  </sheetViews>
  <sheetFormatPr defaultColWidth="9" defaultRowHeight="11.25" outlineLevelRow="6" outlineLevelCol="7"/>
  <cols>
    <col min="2" max="2" width="13.1222222222222" customWidth="1"/>
    <col min="3" max="3" width="15.3777777777778" customWidth="1"/>
    <col min="5" max="5" width="16" customWidth="1"/>
    <col min="6" max="6" width="28.6222222222222" customWidth="1"/>
  </cols>
  <sheetData>
    <row r="2" ht="22.5" spans="1:8">
      <c r="A2" s="1" t="s">
        <v>279</v>
      </c>
      <c r="B2" s="1"/>
      <c r="C2" s="1"/>
      <c r="D2" s="1"/>
      <c r="E2" s="1"/>
      <c r="F2" s="1"/>
      <c r="G2" s="1"/>
      <c r="H2" s="1"/>
    </row>
    <row r="4" ht="42.75" spans="1:8">
      <c r="A4" s="2" t="s">
        <v>280</v>
      </c>
      <c r="B4" s="2" t="s">
        <v>281</v>
      </c>
      <c r="C4" s="2" t="s">
        <v>282</v>
      </c>
      <c r="D4" s="2" t="s">
        <v>283</v>
      </c>
      <c r="E4" s="2" t="s">
        <v>284</v>
      </c>
      <c r="F4" s="2" t="s">
        <v>285</v>
      </c>
      <c r="G4" s="2" t="s">
        <v>286</v>
      </c>
      <c r="H4" s="2" t="s">
        <v>287</v>
      </c>
    </row>
    <row r="5" ht="14.25" spans="1:8">
      <c r="A5" s="3">
        <v>1</v>
      </c>
      <c r="B5" s="3" t="s">
        <v>288</v>
      </c>
      <c r="C5" s="3" t="s">
        <v>289</v>
      </c>
      <c r="D5" s="4">
        <v>9.6</v>
      </c>
      <c r="E5" s="3" t="s">
        <v>290</v>
      </c>
      <c r="F5" s="3" t="s">
        <v>291</v>
      </c>
      <c r="G5" s="4"/>
      <c r="H5" s="3"/>
    </row>
    <row r="6" ht="14.25" spans="1:8">
      <c r="A6" s="3">
        <v>2</v>
      </c>
      <c r="B6" s="3" t="s">
        <v>288</v>
      </c>
      <c r="C6" s="3" t="s">
        <v>292</v>
      </c>
      <c r="D6" s="3">
        <v>2.8</v>
      </c>
      <c r="E6" s="3" t="s">
        <v>290</v>
      </c>
      <c r="F6" s="3" t="s">
        <v>291</v>
      </c>
      <c r="G6" s="3"/>
      <c r="H6" s="3"/>
    </row>
    <row r="7" ht="14.25" spans="1:8">
      <c r="A7" s="3">
        <v>3</v>
      </c>
      <c r="B7" s="3" t="s">
        <v>288</v>
      </c>
      <c r="C7" s="3" t="s">
        <v>293</v>
      </c>
      <c r="D7" s="3">
        <v>21.2</v>
      </c>
      <c r="E7" s="3" t="s">
        <v>290</v>
      </c>
      <c r="F7" s="3" t="s">
        <v>291</v>
      </c>
      <c r="G7" s="3"/>
      <c r="H7" s="3"/>
    </row>
  </sheetData>
  <mergeCells count="1">
    <mergeCell ref="A2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部门预算收支总体情况表1</vt:lpstr>
      <vt:lpstr>部门收入总体情况表2</vt:lpstr>
      <vt:lpstr>部门支出总体情况表3</vt:lpstr>
      <vt:lpstr>部门支出总表（分类）4</vt:lpstr>
      <vt:lpstr>支出预算明细表—工资福利支出5</vt:lpstr>
      <vt:lpstr>支出预算明细表—一般商品和服务支出6</vt:lpstr>
      <vt:lpstr>支出预算明细表—对个人和家庭的补助7</vt:lpstr>
      <vt:lpstr>财政拨款收支总表 8</vt:lpstr>
      <vt:lpstr>一般公共预算支出情况表9</vt:lpstr>
      <vt:lpstr>一般公共预算基本支出情况表10</vt:lpstr>
      <vt:lpstr>一般公共预算支出明细表—工资福利支出11</vt:lpstr>
      <vt:lpstr>一般公共预算支出明细表—一般商品和服务支出12</vt:lpstr>
      <vt:lpstr>一般公共预算支出明细表—对个人和家庭的补助13</vt:lpstr>
      <vt:lpstr>政府性基金14</vt:lpstr>
      <vt:lpstr>财政专户管理的非税拨款15</vt:lpstr>
      <vt:lpstr>经费拨款16</vt:lpstr>
      <vt:lpstr>专项资金预算汇总表17</vt:lpstr>
      <vt:lpstr>三公经费预算表18</vt:lpstr>
      <vt:lpstr>项目支出绩效目标表19</vt:lpstr>
      <vt:lpstr>整体绩效目标表20</vt:lpstr>
      <vt:lpstr>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伤○愈</cp:lastModifiedBy>
  <dcterms:created xsi:type="dcterms:W3CDTF">2017-10-15T02:41:00Z</dcterms:created>
  <cp:lastPrinted>2018-01-24T02:50:00Z</cp:lastPrinted>
  <dcterms:modified xsi:type="dcterms:W3CDTF">2021-06-03T13:17:35Z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264912</vt:i4>
  </property>
</Properties>
</file>